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program" sheetId="1" r:id="rId1"/>
    <sheet name="Sayfa2" sheetId="2" r:id="rId2"/>
    <sheet name="Sayfa3" sheetId="3" r:id="rId3"/>
  </sheets>
  <definedNames>
    <definedName name="_xlnm.Print_Area" localSheetId="0">'program'!$A$1:$F$47</definedName>
  </definedNames>
  <calcPr fullCalcOnLoad="1"/>
</workbook>
</file>

<file path=xl/sharedStrings.xml><?xml version="1.0" encoding="utf-8"?>
<sst xmlns="http://schemas.openxmlformats.org/spreadsheetml/2006/main" count="94" uniqueCount="37">
  <si>
    <t>100 METRE</t>
  </si>
  <si>
    <t>400 METRE</t>
  </si>
  <si>
    <t>1500 METRE</t>
  </si>
  <si>
    <t>100M. ENGELLİ</t>
  </si>
  <si>
    <t>GÜLLE ATMA</t>
  </si>
  <si>
    <t>ÇEKİÇ ATMA</t>
  </si>
  <si>
    <t>ÜÇ ADIM ATLAMA</t>
  </si>
  <si>
    <t>SIRIKLA  ATLAMA</t>
  </si>
  <si>
    <t>4X100M BAYRAK</t>
  </si>
  <si>
    <t>2000 M ENGELLİ</t>
  </si>
  <si>
    <t xml:space="preserve">GÜLLE ATMA </t>
  </si>
  <si>
    <t xml:space="preserve">ÇEKİÇ ATMA </t>
  </si>
  <si>
    <t>UZUN ATLAMA</t>
  </si>
  <si>
    <t>YÜKSEK ATLAMA</t>
  </si>
  <si>
    <t>110 M. ENGELLİ</t>
  </si>
  <si>
    <t>200 METRE</t>
  </si>
  <si>
    <t>800 METRE</t>
  </si>
  <si>
    <t>2000M. ENGELLİ</t>
  </si>
  <si>
    <t>400M. ENGELLİ</t>
  </si>
  <si>
    <t>DİSK ATMA</t>
  </si>
  <si>
    <t>CİRİT ATMA</t>
  </si>
  <si>
    <t>İSVEÇ BAYRAK</t>
  </si>
  <si>
    <t xml:space="preserve">400M. ENGELLİ </t>
  </si>
  <si>
    <t>3000 METRE</t>
  </si>
  <si>
    <t>SIRIKLA ATLAMA</t>
  </si>
  <si>
    <t>BRANŞ</t>
  </si>
  <si>
    <t>KATEGORİ</t>
  </si>
  <si>
    <t>KONTROL ALANI GİRİŞ</t>
  </si>
  <si>
    <t>KONTROL ALANI ÇIKIŞ</t>
  </si>
  <si>
    <t>YARIŞMA SAATİ</t>
  </si>
  <si>
    <t>YILDIZ KIZ</t>
  </si>
  <si>
    <t>YILDIZ ERKEK</t>
  </si>
  <si>
    <t>SEKTÖRLERİN HAKEMLERCE HAZIRLANMASI</t>
  </si>
  <si>
    <t>GENEL PUANLARIN İLANI</t>
  </si>
  <si>
    <t>SPOR TOTO KULÜPLER ARASI YILDIZLAR LİGİ 1.KADEME YARIŞMA PROGRAMI</t>
  </si>
  <si>
    <t>3000 METRE YÜRÜYÜŞ</t>
  </si>
  <si>
    <t>SAHAYA GİRİŞ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</si>
</sst>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[$-41F]dd\ mmmm\ yyyy\ dddd"/>
    <numFmt numFmtId="177" formatCode="[$-F800]dddd\,\ mmmm\ dd\,\ yyyy"/>
    <numFmt numFmtId="178" formatCode="hh:mm;@"/>
    <numFmt numFmtId="179" formatCode="[$-41F]d\ mmmm\ yyyy\ dddd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4"/>
      <color indexed="10"/>
      <name val="Cambria"/>
      <family val="1"/>
    </font>
    <font>
      <sz val="12"/>
      <color indexed="8"/>
      <name val="Cambria"/>
      <family val="1"/>
    </font>
    <font>
      <b/>
      <sz val="20"/>
      <color indexed="10"/>
      <name val="Cambria"/>
      <family val="1"/>
    </font>
    <font>
      <b/>
      <sz val="14"/>
      <color indexed="8"/>
      <name val="Cambria"/>
      <family val="1"/>
    </font>
    <font>
      <b/>
      <sz val="20"/>
      <color indexed="8"/>
      <name val="Cambria"/>
      <family val="1"/>
    </font>
    <font>
      <b/>
      <sz val="16"/>
      <color indexed="1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rgb="FFFF0000"/>
      <name val="Cambria"/>
      <family val="1"/>
    </font>
    <font>
      <sz val="12"/>
      <color theme="1"/>
      <name val="Cambria"/>
      <family val="1"/>
    </font>
    <font>
      <b/>
      <sz val="16"/>
      <color rgb="FFFF0000"/>
      <name val="Cambria"/>
      <family val="1"/>
    </font>
    <font>
      <b/>
      <sz val="20"/>
      <color rgb="FFFF0000"/>
      <name val="Cambria"/>
      <family val="1"/>
    </font>
    <font>
      <b/>
      <sz val="14"/>
      <color theme="1"/>
      <name val="Cambria"/>
      <family val="1"/>
    </font>
    <font>
      <b/>
      <sz val="2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/>
    </xf>
    <xf numFmtId="178" fontId="42" fillId="10" borderId="10" xfId="0" applyNumberFormat="1" applyFont="1" applyFill="1" applyBorder="1" applyAlignment="1">
      <alignment horizontal="center" vertical="center" wrapText="1"/>
    </xf>
    <xf numFmtId="178" fontId="42" fillId="10" borderId="11" xfId="0" applyNumberFormat="1" applyFont="1" applyFill="1" applyBorder="1" applyAlignment="1">
      <alignment horizontal="center" vertical="center" wrapText="1"/>
    </xf>
    <xf numFmtId="177" fontId="42" fillId="10" borderId="11" xfId="0" applyNumberFormat="1" applyFont="1" applyFill="1" applyBorder="1" applyAlignment="1">
      <alignment horizontal="center" vertical="center"/>
    </xf>
    <xf numFmtId="177" fontId="42" fillId="10" borderId="12" xfId="0" applyNumberFormat="1" applyFont="1" applyFill="1" applyBorder="1" applyAlignment="1">
      <alignment horizontal="center" vertical="center"/>
    </xf>
    <xf numFmtId="178" fontId="43" fillId="10" borderId="10" xfId="0" applyNumberFormat="1" applyFont="1" applyFill="1" applyBorder="1" applyAlignment="1">
      <alignment horizontal="center" vertical="center" wrapText="1"/>
    </xf>
    <xf numFmtId="178" fontId="43" fillId="10" borderId="11" xfId="0" applyNumberFormat="1" applyFont="1" applyFill="1" applyBorder="1" applyAlignment="1">
      <alignment horizontal="center" vertical="center" wrapText="1"/>
    </xf>
    <xf numFmtId="177" fontId="43" fillId="10" borderId="11" xfId="0" applyNumberFormat="1" applyFont="1" applyFill="1" applyBorder="1" applyAlignment="1">
      <alignment horizontal="center" vertical="center"/>
    </xf>
    <xf numFmtId="177" fontId="43" fillId="10" borderId="12" xfId="0" applyNumberFormat="1" applyFont="1" applyFill="1" applyBorder="1" applyAlignment="1">
      <alignment horizontal="center" vertical="center"/>
    </xf>
    <xf numFmtId="178" fontId="43" fillId="33" borderId="10" xfId="0" applyNumberFormat="1" applyFont="1" applyFill="1" applyBorder="1" applyAlignment="1">
      <alignment horizontal="center" vertical="center"/>
    </xf>
    <xf numFmtId="178" fontId="43" fillId="33" borderId="11" xfId="0" applyNumberFormat="1" applyFont="1" applyFill="1" applyBorder="1" applyAlignment="1">
      <alignment horizontal="center" vertical="center"/>
    </xf>
    <xf numFmtId="178" fontId="44" fillId="33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 horizontal="center" vertical="center"/>
    </xf>
    <xf numFmtId="178" fontId="43" fillId="33" borderId="10" xfId="0" applyNumberFormat="1" applyFont="1" applyFill="1" applyBorder="1" applyAlignment="1">
      <alignment horizontal="center"/>
    </xf>
    <xf numFmtId="178" fontId="43" fillId="33" borderId="11" xfId="0" applyNumberFormat="1" applyFont="1" applyFill="1" applyBorder="1" applyAlignment="1">
      <alignment horizontal="center"/>
    </xf>
    <xf numFmtId="178" fontId="44" fillId="33" borderId="13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 horizontal="center" vertical="center"/>
    </xf>
    <xf numFmtId="178" fontId="44" fillId="33" borderId="11" xfId="0" applyNumberFormat="1" applyFont="1" applyFill="1" applyBorder="1" applyAlignment="1">
      <alignment horizontal="center" vertical="center" wrapText="1"/>
    </xf>
    <xf numFmtId="20" fontId="0" fillId="0" borderId="0" xfId="0" applyNumberFormat="1" applyAlignment="1">
      <alignment horizontal="center" vertical="center"/>
    </xf>
    <xf numFmtId="177" fontId="42" fillId="33" borderId="11" xfId="0" applyNumberFormat="1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/>
    </xf>
    <xf numFmtId="178" fontId="46" fillId="33" borderId="15" xfId="0" applyNumberFormat="1" applyFont="1" applyFill="1" applyBorder="1" applyAlignment="1">
      <alignment horizontal="center" vertical="center" wrapText="1"/>
    </xf>
    <xf numFmtId="178" fontId="46" fillId="33" borderId="16" xfId="0" applyNumberFormat="1" applyFont="1" applyFill="1" applyBorder="1" applyAlignment="1">
      <alignment horizontal="center" vertical="center" wrapText="1"/>
    </xf>
    <xf numFmtId="178" fontId="46" fillId="33" borderId="17" xfId="0" applyNumberFormat="1" applyFont="1" applyFill="1" applyBorder="1" applyAlignment="1">
      <alignment horizontal="center" vertical="center" wrapText="1"/>
    </xf>
    <xf numFmtId="177" fontId="42" fillId="33" borderId="18" xfId="0" applyNumberFormat="1" applyFont="1" applyFill="1" applyBorder="1" applyAlignment="1">
      <alignment horizontal="center" vertical="center" wrapText="1"/>
    </xf>
    <xf numFmtId="177" fontId="42" fillId="33" borderId="19" xfId="0" applyNumberFormat="1" applyFont="1" applyFill="1" applyBorder="1" applyAlignment="1">
      <alignment horizontal="center" vertical="center" wrapText="1"/>
    </xf>
    <xf numFmtId="178" fontId="47" fillId="2" borderId="20" xfId="0" applyNumberFormat="1" applyFont="1" applyFill="1" applyBorder="1" applyAlignment="1">
      <alignment horizontal="center" vertical="center"/>
    </xf>
    <xf numFmtId="178" fontId="47" fillId="2" borderId="21" xfId="0" applyNumberFormat="1" applyFont="1" applyFill="1" applyBorder="1" applyAlignment="1">
      <alignment horizontal="center" vertical="center"/>
    </xf>
    <xf numFmtId="178" fontId="47" fillId="2" borderId="22" xfId="0" applyNumberFormat="1" applyFont="1" applyFill="1" applyBorder="1" applyAlignment="1">
      <alignment horizontal="center" vertical="center"/>
    </xf>
    <xf numFmtId="0" fontId="48" fillId="2" borderId="23" xfId="0" applyFont="1" applyFill="1" applyBorder="1" applyAlignment="1">
      <alignment horizontal="center" vertical="center"/>
    </xf>
    <xf numFmtId="0" fontId="48" fillId="2" borderId="24" xfId="0" applyFont="1" applyFill="1" applyBorder="1" applyAlignment="1">
      <alignment horizontal="center" vertical="center"/>
    </xf>
    <xf numFmtId="0" fontId="49" fillId="19" borderId="25" xfId="0" applyFont="1" applyFill="1" applyBorder="1" applyAlignment="1">
      <alignment horizontal="center" vertical="center" wrapText="1"/>
    </xf>
    <xf numFmtId="0" fontId="49" fillId="19" borderId="26" xfId="0" applyFont="1" applyFill="1" applyBorder="1" applyAlignment="1">
      <alignment horizontal="center" vertical="center" wrapText="1"/>
    </xf>
    <xf numFmtId="0" fontId="49" fillId="19" borderId="27" xfId="0" applyFont="1" applyFill="1" applyBorder="1" applyAlignment="1">
      <alignment horizontal="center" vertical="center" wrapText="1"/>
    </xf>
    <xf numFmtId="177" fontId="48" fillId="18" borderId="10" xfId="0" applyNumberFormat="1" applyFont="1" applyFill="1" applyBorder="1" applyAlignment="1">
      <alignment horizontal="center"/>
    </xf>
    <xf numFmtId="177" fontId="48" fillId="18" borderId="11" xfId="0" applyNumberFormat="1" applyFont="1" applyFill="1" applyBorder="1" applyAlignment="1">
      <alignment horizontal="center"/>
    </xf>
    <xf numFmtId="177" fontId="48" fillId="18" borderId="12" xfId="0" applyNumberFormat="1" applyFont="1" applyFill="1" applyBorder="1" applyAlignment="1">
      <alignment horizontal="center"/>
    </xf>
    <xf numFmtId="177" fontId="48" fillId="18" borderId="15" xfId="0" applyNumberFormat="1" applyFont="1" applyFill="1" applyBorder="1" applyAlignment="1">
      <alignment horizontal="center" vertical="center"/>
    </xf>
    <xf numFmtId="177" fontId="48" fillId="18" borderId="16" xfId="0" applyNumberFormat="1" applyFont="1" applyFill="1" applyBorder="1" applyAlignment="1">
      <alignment horizontal="center" vertical="center"/>
    </xf>
    <xf numFmtId="177" fontId="48" fillId="18" borderId="19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140625" defaultRowHeight="15"/>
  <cols>
    <col min="1" max="1" width="17.28125" style="3" customWidth="1"/>
    <col min="2" max="2" width="16.8515625" style="3" customWidth="1"/>
    <col min="3" max="3" width="15.00390625" style="3" customWidth="1"/>
    <col min="4" max="4" width="17.140625" style="2" customWidth="1"/>
    <col min="5" max="5" width="25.57421875" style="0" customWidth="1"/>
    <col min="6" max="6" width="25.00390625" style="1" customWidth="1"/>
    <col min="8" max="10" width="0" style="1" hidden="1" customWidth="1"/>
  </cols>
  <sheetData>
    <row r="1" spans="1:6" ht="49.5" customHeight="1">
      <c r="A1" s="38" t="s">
        <v>34</v>
      </c>
      <c r="B1" s="39"/>
      <c r="C1" s="39"/>
      <c r="D1" s="39"/>
      <c r="E1" s="39"/>
      <c r="F1" s="40"/>
    </row>
    <row r="2" spans="1:6" ht="18">
      <c r="A2" s="41">
        <v>42497</v>
      </c>
      <c r="B2" s="42"/>
      <c r="C2" s="42"/>
      <c r="D2" s="42"/>
      <c r="E2" s="42"/>
      <c r="F2" s="43"/>
    </row>
    <row r="3" spans="1:6" ht="37.5" customHeight="1">
      <c r="A3" s="4" t="s">
        <v>27</v>
      </c>
      <c r="B3" s="5" t="s">
        <v>28</v>
      </c>
      <c r="C3" s="5" t="s">
        <v>36</v>
      </c>
      <c r="D3" s="5" t="s">
        <v>29</v>
      </c>
      <c r="E3" s="6" t="s">
        <v>25</v>
      </c>
      <c r="F3" s="7" t="s">
        <v>26</v>
      </c>
    </row>
    <row r="4" spans="1:6" ht="33" customHeight="1">
      <c r="A4" s="28">
        <v>0.5416666666666666</v>
      </c>
      <c r="B4" s="29"/>
      <c r="C4" s="29"/>
      <c r="D4" s="30"/>
      <c r="E4" s="31" t="s">
        <v>32</v>
      </c>
      <c r="F4" s="32"/>
    </row>
    <row r="5" spans="1:10" ht="21.75" customHeight="1">
      <c r="A5" s="12">
        <f aca="true" t="shared" si="0" ref="A5:A25">D5-H5</f>
        <v>0.6006944444444445</v>
      </c>
      <c r="B5" s="13">
        <f aca="true" t="shared" si="1" ref="B5:B25">A5+I5</f>
        <v>0.607638888888889</v>
      </c>
      <c r="C5" s="13">
        <f aca="true" t="shared" si="2" ref="C5:C25">B5+J5</f>
        <v>0.6111111111111112</v>
      </c>
      <c r="D5" s="24">
        <v>0.6145833333333334</v>
      </c>
      <c r="E5" s="26" t="s">
        <v>35</v>
      </c>
      <c r="F5" s="16" t="s">
        <v>30</v>
      </c>
      <c r="H5" s="25">
        <v>0.013888888888888888</v>
      </c>
      <c r="I5" s="25">
        <v>0.006944444444444444</v>
      </c>
      <c r="J5" s="25">
        <v>0.003472222222222222</v>
      </c>
    </row>
    <row r="6" spans="1:10" ht="21.75" customHeight="1">
      <c r="A6" s="12">
        <f t="shared" si="0"/>
        <v>0.5902777777777778</v>
      </c>
      <c r="B6" s="13">
        <f t="shared" si="1"/>
        <v>0.5972222222222222</v>
      </c>
      <c r="C6" s="13">
        <f t="shared" si="2"/>
        <v>0.6006944444444444</v>
      </c>
      <c r="D6" s="14">
        <v>0.6180555555555556</v>
      </c>
      <c r="E6" s="27" t="s">
        <v>11</v>
      </c>
      <c r="F6" s="21" t="s">
        <v>31</v>
      </c>
      <c r="H6" s="25">
        <v>0.027777777777777776</v>
      </c>
      <c r="I6" s="25">
        <v>0.006944444444444444</v>
      </c>
      <c r="J6" s="25">
        <v>0.003472222222222222</v>
      </c>
    </row>
    <row r="7" spans="1:10" ht="18">
      <c r="A7" s="12">
        <f t="shared" si="0"/>
        <v>0.59375</v>
      </c>
      <c r="B7" s="13">
        <f t="shared" si="1"/>
        <v>0.6006944444444444</v>
      </c>
      <c r="C7" s="13">
        <f t="shared" si="2"/>
        <v>0.6041666666666666</v>
      </c>
      <c r="D7" s="14">
        <v>0.6215277777777778</v>
      </c>
      <c r="E7" s="15" t="s">
        <v>4</v>
      </c>
      <c r="F7" s="16" t="s">
        <v>30</v>
      </c>
      <c r="H7" s="25">
        <v>0.027777777777777776</v>
      </c>
      <c r="I7" s="25">
        <v>0.006944444444444444</v>
      </c>
      <c r="J7" s="25">
        <v>0.003472222222222222</v>
      </c>
    </row>
    <row r="8" spans="1:10" ht="18">
      <c r="A8" s="12">
        <f t="shared" si="0"/>
        <v>0.5902777777777778</v>
      </c>
      <c r="B8" s="13">
        <f t="shared" si="1"/>
        <v>0.5972222222222222</v>
      </c>
      <c r="C8" s="13">
        <f t="shared" si="2"/>
        <v>0.6006944444444444</v>
      </c>
      <c r="D8" s="14">
        <v>0.625</v>
      </c>
      <c r="E8" s="15" t="s">
        <v>7</v>
      </c>
      <c r="F8" s="16" t="s">
        <v>30</v>
      </c>
      <c r="H8" s="25">
        <v>0.034722222222222224</v>
      </c>
      <c r="I8" s="25">
        <v>0.006944444444444444</v>
      </c>
      <c r="J8" s="25">
        <v>0.003472222222222222</v>
      </c>
    </row>
    <row r="9" spans="1:10" ht="18">
      <c r="A9" s="12">
        <f t="shared" si="0"/>
        <v>0.6006944444444444</v>
      </c>
      <c r="B9" s="13">
        <f t="shared" si="1"/>
        <v>0.6076388888888888</v>
      </c>
      <c r="C9" s="13">
        <f t="shared" si="2"/>
        <v>0.611111111111111</v>
      </c>
      <c r="D9" s="14">
        <v>0.6284722222222222</v>
      </c>
      <c r="E9" s="15" t="s">
        <v>6</v>
      </c>
      <c r="F9" s="16" t="s">
        <v>30</v>
      </c>
      <c r="H9" s="25">
        <v>0.027777777777777776</v>
      </c>
      <c r="I9" s="25">
        <v>0.006944444444444444</v>
      </c>
      <c r="J9" s="25">
        <v>0.003472222222222222</v>
      </c>
    </row>
    <row r="10" spans="1:10" ht="18">
      <c r="A10" s="12">
        <f t="shared" si="0"/>
        <v>0.6215277777777778</v>
      </c>
      <c r="B10" s="13">
        <f t="shared" si="1"/>
        <v>0.6284722222222222</v>
      </c>
      <c r="C10" s="13">
        <f t="shared" si="2"/>
        <v>0.6319444444444444</v>
      </c>
      <c r="D10" s="24">
        <v>0.6354166666666666</v>
      </c>
      <c r="E10" s="26" t="s">
        <v>35</v>
      </c>
      <c r="F10" s="21" t="s">
        <v>31</v>
      </c>
      <c r="H10" s="25">
        <v>0.013888888888888888</v>
      </c>
      <c r="I10" s="25">
        <v>0.006944444444444444</v>
      </c>
      <c r="J10" s="25">
        <v>0.003472222222222222</v>
      </c>
    </row>
    <row r="11" spans="1:10" ht="18">
      <c r="A11" s="12">
        <f t="shared" si="0"/>
        <v>0.6423611111111112</v>
      </c>
      <c r="B11" s="13">
        <f t="shared" si="1"/>
        <v>0.6493055555555556</v>
      </c>
      <c r="C11" s="13">
        <f t="shared" si="2"/>
        <v>0.6527777777777778</v>
      </c>
      <c r="D11" s="14">
        <v>0.65625</v>
      </c>
      <c r="E11" s="15" t="s">
        <v>3</v>
      </c>
      <c r="F11" s="16" t="s">
        <v>30</v>
      </c>
      <c r="H11" s="25">
        <v>0.013888888888888888</v>
      </c>
      <c r="I11" s="25">
        <v>0.006944444444444444</v>
      </c>
      <c r="J11" s="25">
        <v>0.003472222222222222</v>
      </c>
    </row>
    <row r="12" spans="1:10" ht="18">
      <c r="A12" s="12">
        <f t="shared" si="0"/>
        <v>0.6527777777777778</v>
      </c>
      <c r="B12" s="13">
        <f t="shared" si="1"/>
        <v>0.6597222222222222</v>
      </c>
      <c r="C12" s="13">
        <f t="shared" si="2"/>
        <v>0.6631944444444444</v>
      </c>
      <c r="D12" s="14">
        <v>0.6666666666666666</v>
      </c>
      <c r="E12" s="20" t="s">
        <v>14</v>
      </c>
      <c r="F12" s="21" t="s">
        <v>31</v>
      </c>
      <c r="H12" s="25">
        <v>0.013888888888888888</v>
      </c>
      <c r="I12" s="25">
        <v>0.006944444444444444</v>
      </c>
      <c r="J12" s="25">
        <v>0.003472222222222222</v>
      </c>
    </row>
    <row r="13" spans="1:10" ht="18">
      <c r="A13" s="12">
        <f t="shared" si="0"/>
        <v>0.6666666666666666</v>
      </c>
      <c r="B13" s="13">
        <f t="shared" si="1"/>
        <v>0.673611111111111</v>
      </c>
      <c r="C13" s="13">
        <f t="shared" si="2"/>
        <v>0.6770833333333333</v>
      </c>
      <c r="D13" s="14">
        <v>0.6805555555555555</v>
      </c>
      <c r="E13" s="15" t="s">
        <v>0</v>
      </c>
      <c r="F13" s="16" t="s">
        <v>30</v>
      </c>
      <c r="H13" s="25">
        <v>0.013888888888888888</v>
      </c>
      <c r="I13" s="25">
        <v>0.006944444444444444</v>
      </c>
      <c r="J13" s="25">
        <v>0.003472222222222222</v>
      </c>
    </row>
    <row r="14" spans="1:10" ht="18">
      <c r="A14" s="12">
        <f t="shared" si="0"/>
        <v>0.6770833333333334</v>
      </c>
      <c r="B14" s="13">
        <f t="shared" si="1"/>
        <v>0.6840277777777778</v>
      </c>
      <c r="C14" s="13">
        <f t="shared" si="2"/>
        <v>0.6875</v>
      </c>
      <c r="D14" s="14">
        <v>0.6909722222222222</v>
      </c>
      <c r="E14" s="20" t="s">
        <v>0</v>
      </c>
      <c r="F14" s="21" t="s">
        <v>31</v>
      </c>
      <c r="H14" s="25">
        <v>0.013888888888888888</v>
      </c>
      <c r="I14" s="25">
        <v>0.006944444444444444</v>
      </c>
      <c r="J14" s="25">
        <v>0.003472222222222222</v>
      </c>
    </row>
    <row r="15" spans="1:10" ht="18">
      <c r="A15" s="12">
        <f t="shared" si="0"/>
        <v>0.6666666666666667</v>
      </c>
      <c r="B15" s="13">
        <f t="shared" si="1"/>
        <v>0.6736111111111112</v>
      </c>
      <c r="C15" s="13">
        <f t="shared" si="2"/>
        <v>0.6770833333333334</v>
      </c>
      <c r="D15" s="14">
        <v>0.6944444444444445</v>
      </c>
      <c r="E15" s="20" t="s">
        <v>13</v>
      </c>
      <c r="F15" s="21" t="s">
        <v>31</v>
      </c>
      <c r="H15" s="25">
        <v>0.027777777777777776</v>
      </c>
      <c r="I15" s="25">
        <v>0.006944444444444444</v>
      </c>
      <c r="J15" s="25">
        <v>0.003472222222222222</v>
      </c>
    </row>
    <row r="16" spans="1:10" ht="18">
      <c r="A16" s="12">
        <f t="shared" si="0"/>
        <v>0.6770833333333334</v>
      </c>
      <c r="B16" s="13">
        <f t="shared" si="1"/>
        <v>0.6840277777777778</v>
      </c>
      <c r="C16" s="13">
        <f t="shared" si="2"/>
        <v>0.6875</v>
      </c>
      <c r="D16" s="14">
        <v>0.7048611111111112</v>
      </c>
      <c r="E16" s="20" t="s">
        <v>10</v>
      </c>
      <c r="F16" s="21" t="s">
        <v>31</v>
      </c>
      <c r="H16" s="25">
        <v>0.027777777777777776</v>
      </c>
      <c r="I16" s="25">
        <v>0.006944444444444444</v>
      </c>
      <c r="J16" s="25">
        <v>0.003472222222222222</v>
      </c>
    </row>
    <row r="17" spans="1:10" ht="18">
      <c r="A17" s="12">
        <f t="shared" si="0"/>
        <v>0.6909722222222223</v>
      </c>
      <c r="B17" s="13">
        <f t="shared" si="1"/>
        <v>0.6979166666666667</v>
      </c>
      <c r="C17" s="13">
        <f t="shared" si="2"/>
        <v>0.701388888888889</v>
      </c>
      <c r="D17" s="14">
        <v>0.7048611111111112</v>
      </c>
      <c r="E17" s="15" t="s">
        <v>1</v>
      </c>
      <c r="F17" s="16" t="s">
        <v>30</v>
      </c>
      <c r="H17" s="25">
        <v>0.013888888888888888</v>
      </c>
      <c r="I17" s="25">
        <v>0.006944444444444444</v>
      </c>
      <c r="J17" s="25">
        <v>0.003472222222222222</v>
      </c>
    </row>
    <row r="18" spans="1:10" ht="18">
      <c r="A18" s="12">
        <f t="shared" si="0"/>
        <v>0.6805555555555556</v>
      </c>
      <c r="B18" s="13">
        <f t="shared" si="1"/>
        <v>0.6875</v>
      </c>
      <c r="C18" s="13">
        <f t="shared" si="2"/>
        <v>0.6909722222222222</v>
      </c>
      <c r="D18" s="14">
        <v>0.7083333333333334</v>
      </c>
      <c r="E18" s="15" t="s">
        <v>5</v>
      </c>
      <c r="F18" s="16" t="s">
        <v>30</v>
      </c>
      <c r="H18" s="25">
        <v>0.027777777777777776</v>
      </c>
      <c r="I18" s="25">
        <v>0.006944444444444444</v>
      </c>
      <c r="J18" s="25">
        <v>0.003472222222222222</v>
      </c>
    </row>
    <row r="19" spans="1:10" ht="18">
      <c r="A19" s="12">
        <f t="shared" si="0"/>
        <v>0.6840277777777777</v>
      </c>
      <c r="B19" s="13">
        <f t="shared" si="1"/>
        <v>0.6909722222222221</v>
      </c>
      <c r="C19" s="13">
        <f t="shared" si="2"/>
        <v>0.6944444444444443</v>
      </c>
      <c r="D19" s="14">
        <v>0.7118055555555555</v>
      </c>
      <c r="E19" s="20" t="s">
        <v>12</v>
      </c>
      <c r="F19" s="21" t="s">
        <v>31</v>
      </c>
      <c r="H19" s="25">
        <v>0.027777777777777776</v>
      </c>
      <c r="I19" s="25">
        <v>0.006944444444444444</v>
      </c>
      <c r="J19" s="25">
        <v>0.003472222222222222</v>
      </c>
    </row>
    <row r="20" spans="1:10" ht="18">
      <c r="A20" s="12">
        <f t="shared" si="0"/>
        <v>0.7048611111111112</v>
      </c>
      <c r="B20" s="13">
        <f t="shared" si="1"/>
        <v>0.7118055555555556</v>
      </c>
      <c r="C20" s="13">
        <f t="shared" si="2"/>
        <v>0.7152777777777778</v>
      </c>
      <c r="D20" s="14">
        <v>0.71875</v>
      </c>
      <c r="E20" s="20" t="s">
        <v>1</v>
      </c>
      <c r="F20" s="21" t="s">
        <v>31</v>
      </c>
      <c r="H20" s="25">
        <v>0.013888888888888888</v>
      </c>
      <c r="I20" s="25">
        <v>0.006944444444444444</v>
      </c>
      <c r="J20" s="25">
        <v>0.003472222222222222</v>
      </c>
    </row>
    <row r="21" spans="1:10" ht="18">
      <c r="A21" s="12">
        <f t="shared" si="0"/>
        <v>0.71875</v>
      </c>
      <c r="B21" s="13">
        <f t="shared" si="1"/>
        <v>0.7256944444444444</v>
      </c>
      <c r="C21" s="13">
        <f t="shared" si="2"/>
        <v>0.7291666666666666</v>
      </c>
      <c r="D21" s="14">
        <v>0.7326388888888888</v>
      </c>
      <c r="E21" s="15" t="s">
        <v>2</v>
      </c>
      <c r="F21" s="16" t="s">
        <v>30</v>
      </c>
      <c r="H21" s="25">
        <v>0.013888888888888888</v>
      </c>
      <c r="I21" s="25">
        <v>0.006944444444444444</v>
      </c>
      <c r="J21" s="25">
        <v>0.003472222222222222</v>
      </c>
    </row>
    <row r="22" spans="1:10" ht="18">
      <c r="A22" s="12">
        <f t="shared" si="0"/>
        <v>0.732638888888889</v>
      </c>
      <c r="B22" s="13">
        <f t="shared" si="1"/>
        <v>0.7395833333333334</v>
      </c>
      <c r="C22" s="13">
        <f t="shared" si="2"/>
        <v>0.7430555555555556</v>
      </c>
      <c r="D22" s="14">
        <v>0.7465277777777778</v>
      </c>
      <c r="E22" s="20" t="s">
        <v>2</v>
      </c>
      <c r="F22" s="21" t="s">
        <v>31</v>
      </c>
      <c r="H22" s="25">
        <v>0.013888888888888888</v>
      </c>
      <c r="I22" s="25">
        <v>0.006944444444444444</v>
      </c>
      <c r="J22" s="25">
        <v>0.003472222222222222</v>
      </c>
    </row>
    <row r="23" spans="1:10" ht="18">
      <c r="A23" s="12">
        <f t="shared" si="0"/>
        <v>0.7465277777777778</v>
      </c>
      <c r="B23" s="13">
        <f t="shared" si="1"/>
        <v>0.7534722222222222</v>
      </c>
      <c r="C23" s="13">
        <f t="shared" si="2"/>
        <v>0.7569444444444444</v>
      </c>
      <c r="D23" s="14">
        <v>0.7604166666666666</v>
      </c>
      <c r="E23" s="20" t="s">
        <v>9</v>
      </c>
      <c r="F23" s="21" t="s">
        <v>31</v>
      </c>
      <c r="H23" s="25">
        <v>0.013888888888888888</v>
      </c>
      <c r="I23" s="25">
        <v>0.006944444444444444</v>
      </c>
      <c r="J23" s="25">
        <v>0.003472222222222222</v>
      </c>
    </row>
    <row r="24" spans="1:10" ht="18">
      <c r="A24" s="12">
        <f t="shared" si="0"/>
        <v>0.7604166666666666</v>
      </c>
      <c r="B24" s="13">
        <f t="shared" si="1"/>
        <v>0.767361111111111</v>
      </c>
      <c r="C24" s="13">
        <f t="shared" si="2"/>
        <v>0.7708333333333333</v>
      </c>
      <c r="D24" s="14">
        <v>0.7743055555555555</v>
      </c>
      <c r="E24" s="15" t="s">
        <v>8</v>
      </c>
      <c r="F24" s="16" t="s">
        <v>30</v>
      </c>
      <c r="H24" s="25">
        <v>0.013888888888888888</v>
      </c>
      <c r="I24" s="25">
        <v>0.006944444444444444</v>
      </c>
      <c r="J24" s="25">
        <v>0.003472222222222222</v>
      </c>
    </row>
    <row r="25" spans="1:10" ht="18">
      <c r="A25" s="12">
        <f t="shared" si="0"/>
        <v>0.7743055555555557</v>
      </c>
      <c r="B25" s="13">
        <f t="shared" si="1"/>
        <v>0.7812500000000001</v>
      </c>
      <c r="C25" s="13">
        <f t="shared" si="2"/>
        <v>0.7847222222222223</v>
      </c>
      <c r="D25" s="14">
        <v>0.7881944444444445</v>
      </c>
      <c r="E25" s="20" t="s">
        <v>8</v>
      </c>
      <c r="F25" s="21" t="s">
        <v>31</v>
      </c>
      <c r="H25" s="25">
        <v>0.013888888888888888</v>
      </c>
      <c r="I25" s="25">
        <v>0.006944444444444444</v>
      </c>
      <c r="J25" s="25">
        <v>0.003472222222222222</v>
      </c>
    </row>
    <row r="26" spans="1:6" ht="23.25" customHeight="1">
      <c r="A26" s="44">
        <v>42498</v>
      </c>
      <c r="B26" s="45"/>
      <c r="C26" s="45"/>
      <c r="D26" s="45"/>
      <c r="E26" s="45"/>
      <c r="F26" s="46"/>
    </row>
    <row r="27" spans="1:6" ht="38.25" customHeight="1">
      <c r="A27" s="8" t="s">
        <v>27</v>
      </c>
      <c r="B27" s="9" t="s">
        <v>28</v>
      </c>
      <c r="C27" s="9" t="s">
        <v>36</v>
      </c>
      <c r="D27" s="9" t="s">
        <v>29</v>
      </c>
      <c r="E27" s="10" t="s">
        <v>25</v>
      </c>
      <c r="F27" s="11" t="s">
        <v>26</v>
      </c>
    </row>
    <row r="28" spans="1:6" ht="30" customHeight="1">
      <c r="A28" s="28">
        <v>0.3333333333333333</v>
      </c>
      <c r="B28" s="29"/>
      <c r="C28" s="29"/>
      <c r="D28" s="30"/>
      <c r="E28" s="31" t="s">
        <v>32</v>
      </c>
      <c r="F28" s="32"/>
    </row>
    <row r="29" spans="1:10" ht="18">
      <c r="A29" s="17">
        <f aca="true" t="shared" si="3" ref="A29:A46">D29-H29</f>
        <v>0.39583333333333337</v>
      </c>
      <c r="B29" s="18">
        <f aca="true" t="shared" si="4" ref="B29:B46">A29+I29</f>
        <v>0.4027777777777778</v>
      </c>
      <c r="C29" s="18">
        <f aca="true" t="shared" si="5" ref="C29:C46">B29+J29</f>
        <v>0.40625</v>
      </c>
      <c r="D29" s="14">
        <v>0.4305555555555556</v>
      </c>
      <c r="E29" s="20" t="s">
        <v>24</v>
      </c>
      <c r="F29" s="21" t="s">
        <v>31</v>
      </c>
      <c r="H29" s="25">
        <v>0.034722222222222224</v>
      </c>
      <c r="I29" s="25">
        <v>0.006944444444444444</v>
      </c>
      <c r="J29" s="25">
        <v>0.003472222222222222</v>
      </c>
    </row>
    <row r="30" spans="1:10" ht="18">
      <c r="A30" s="17">
        <f t="shared" si="3"/>
        <v>0.40624999999999994</v>
      </c>
      <c r="B30" s="18">
        <f t="shared" si="4"/>
        <v>0.41319444444444436</v>
      </c>
      <c r="C30" s="18">
        <f t="shared" si="5"/>
        <v>0.4166666666666666</v>
      </c>
      <c r="D30" s="14">
        <v>0.43402777777777773</v>
      </c>
      <c r="E30" s="20" t="s">
        <v>6</v>
      </c>
      <c r="F30" s="21" t="s">
        <v>31</v>
      </c>
      <c r="H30" s="25">
        <v>0.027777777777777776</v>
      </c>
      <c r="I30" s="25">
        <v>0.006944444444444444</v>
      </c>
      <c r="J30" s="25">
        <v>0.003472222222222222</v>
      </c>
    </row>
    <row r="31" spans="1:10" ht="18">
      <c r="A31" s="17">
        <f t="shared" si="3"/>
        <v>0.4097222222222222</v>
      </c>
      <c r="B31" s="18">
        <f t="shared" si="4"/>
        <v>0.41666666666666663</v>
      </c>
      <c r="C31" s="18">
        <f t="shared" si="5"/>
        <v>0.42013888888888884</v>
      </c>
      <c r="D31" s="14">
        <v>0.4375</v>
      </c>
      <c r="E31" s="15" t="s">
        <v>20</v>
      </c>
      <c r="F31" s="16" t="s">
        <v>30</v>
      </c>
      <c r="H31" s="25">
        <v>0.027777777777777776</v>
      </c>
      <c r="I31" s="25">
        <v>0.006944444444444444</v>
      </c>
      <c r="J31" s="25">
        <v>0.003472222222222222</v>
      </c>
    </row>
    <row r="32" spans="1:10" ht="18">
      <c r="A32" s="17">
        <f t="shared" si="3"/>
        <v>0.4131944444444445</v>
      </c>
      <c r="B32" s="18">
        <f t="shared" si="4"/>
        <v>0.4201388888888889</v>
      </c>
      <c r="C32" s="18">
        <f t="shared" si="5"/>
        <v>0.4236111111111111</v>
      </c>
      <c r="D32" s="14">
        <v>0.44097222222222227</v>
      </c>
      <c r="E32" s="20" t="s">
        <v>19</v>
      </c>
      <c r="F32" s="21" t="s">
        <v>31</v>
      </c>
      <c r="H32" s="25">
        <v>0.027777777777777776</v>
      </c>
      <c r="I32" s="25">
        <v>0.006944444444444444</v>
      </c>
      <c r="J32" s="25">
        <v>0.003472222222222222</v>
      </c>
    </row>
    <row r="33" spans="1:10" ht="18">
      <c r="A33" s="17">
        <f t="shared" si="3"/>
        <v>0.4340277777777778</v>
      </c>
      <c r="B33" s="18">
        <f t="shared" si="4"/>
        <v>0.4409722222222222</v>
      </c>
      <c r="C33" s="18">
        <f t="shared" si="5"/>
        <v>0.4444444444444444</v>
      </c>
      <c r="D33" s="14">
        <v>0.4479166666666667</v>
      </c>
      <c r="E33" s="15" t="s">
        <v>18</v>
      </c>
      <c r="F33" s="16" t="s">
        <v>30</v>
      </c>
      <c r="H33" s="25">
        <v>0.013888888888888888</v>
      </c>
      <c r="I33" s="25">
        <v>0.006944444444444444</v>
      </c>
      <c r="J33" s="25">
        <v>0.003472222222222222</v>
      </c>
    </row>
    <row r="34" spans="1:10" ht="18">
      <c r="A34" s="17">
        <f t="shared" si="3"/>
        <v>0.4444444444444444</v>
      </c>
      <c r="B34" s="18">
        <f t="shared" si="4"/>
        <v>0.45138888888888884</v>
      </c>
      <c r="C34" s="18">
        <f t="shared" si="5"/>
        <v>0.45486111111111105</v>
      </c>
      <c r="D34" s="14">
        <v>0.4583333333333333</v>
      </c>
      <c r="E34" s="20" t="s">
        <v>22</v>
      </c>
      <c r="F34" s="21" t="s">
        <v>31</v>
      </c>
      <c r="H34" s="25">
        <v>0.013888888888888888</v>
      </c>
      <c r="I34" s="25">
        <v>0.006944444444444444</v>
      </c>
      <c r="J34" s="25">
        <v>0.003472222222222222</v>
      </c>
    </row>
    <row r="35" spans="1:10" ht="18">
      <c r="A35" s="17">
        <f t="shared" si="3"/>
        <v>0.45833333333333337</v>
      </c>
      <c r="B35" s="18">
        <f t="shared" si="4"/>
        <v>0.4652777777777778</v>
      </c>
      <c r="C35" s="18">
        <f t="shared" si="5"/>
        <v>0.46875</v>
      </c>
      <c r="D35" s="14">
        <v>0.47222222222222227</v>
      </c>
      <c r="E35" s="15" t="s">
        <v>15</v>
      </c>
      <c r="F35" s="16" t="s">
        <v>30</v>
      </c>
      <c r="H35" s="25">
        <v>0.013888888888888888</v>
      </c>
      <c r="I35" s="25">
        <v>0.006944444444444444</v>
      </c>
      <c r="J35" s="25">
        <v>0.003472222222222222</v>
      </c>
    </row>
    <row r="36" spans="1:10" ht="18">
      <c r="A36" s="17">
        <f t="shared" si="3"/>
        <v>0.4513888888888889</v>
      </c>
      <c r="B36" s="18">
        <f t="shared" si="4"/>
        <v>0.4583333333333333</v>
      </c>
      <c r="C36" s="18">
        <f t="shared" si="5"/>
        <v>0.4618055555555555</v>
      </c>
      <c r="D36" s="14">
        <v>0.4791666666666667</v>
      </c>
      <c r="E36" s="15" t="s">
        <v>13</v>
      </c>
      <c r="F36" s="16" t="s">
        <v>30</v>
      </c>
      <c r="H36" s="25">
        <v>0.027777777777777776</v>
      </c>
      <c r="I36" s="25">
        <v>0.006944444444444444</v>
      </c>
      <c r="J36" s="25">
        <v>0.003472222222222222</v>
      </c>
    </row>
    <row r="37" spans="1:10" ht="18">
      <c r="A37" s="17">
        <f t="shared" si="3"/>
        <v>0.4722222222222222</v>
      </c>
      <c r="B37" s="18">
        <f t="shared" si="4"/>
        <v>0.47916666666666663</v>
      </c>
      <c r="C37" s="18">
        <f t="shared" si="5"/>
        <v>0.48263888888888884</v>
      </c>
      <c r="D37" s="14">
        <v>0.4861111111111111</v>
      </c>
      <c r="E37" s="20" t="s">
        <v>15</v>
      </c>
      <c r="F37" s="21" t="s">
        <v>31</v>
      </c>
      <c r="H37" s="25">
        <v>0.013888888888888888</v>
      </c>
      <c r="I37" s="25">
        <v>0.006944444444444444</v>
      </c>
      <c r="J37" s="25">
        <v>0.003472222222222222</v>
      </c>
    </row>
    <row r="38" spans="1:10" ht="18">
      <c r="A38" s="17">
        <f t="shared" si="3"/>
        <v>0.4652777777777778</v>
      </c>
      <c r="B38" s="18">
        <f t="shared" si="4"/>
        <v>0.4722222222222222</v>
      </c>
      <c r="C38" s="18">
        <f t="shared" si="5"/>
        <v>0.4756944444444444</v>
      </c>
      <c r="D38" s="14">
        <v>0.4930555555555556</v>
      </c>
      <c r="E38" s="20" t="s">
        <v>20</v>
      </c>
      <c r="F38" s="21" t="s">
        <v>31</v>
      </c>
      <c r="H38" s="25">
        <v>0.027777777777777776</v>
      </c>
      <c r="I38" s="25">
        <v>0.006944444444444444</v>
      </c>
      <c r="J38" s="25">
        <v>0.003472222222222222</v>
      </c>
    </row>
    <row r="39" spans="1:10" ht="18">
      <c r="A39" s="17">
        <f t="shared" si="3"/>
        <v>0.46874999999999994</v>
      </c>
      <c r="B39" s="18">
        <f t="shared" si="4"/>
        <v>0.47569444444444436</v>
      </c>
      <c r="C39" s="18">
        <f t="shared" si="5"/>
        <v>0.4791666666666666</v>
      </c>
      <c r="D39" s="14">
        <v>0.49652777777777773</v>
      </c>
      <c r="E39" s="15" t="s">
        <v>19</v>
      </c>
      <c r="F39" s="16" t="s">
        <v>30</v>
      </c>
      <c r="H39" s="25">
        <v>0.027777777777777776</v>
      </c>
      <c r="I39" s="25">
        <v>0.006944444444444444</v>
      </c>
      <c r="J39" s="25">
        <v>0.003472222222222222</v>
      </c>
    </row>
    <row r="40" spans="1:10" ht="18">
      <c r="A40" s="17">
        <f t="shared" si="3"/>
        <v>0.4722222222222222</v>
      </c>
      <c r="B40" s="18">
        <f t="shared" si="4"/>
        <v>0.47916666666666663</v>
      </c>
      <c r="C40" s="18">
        <f t="shared" si="5"/>
        <v>0.48263888888888884</v>
      </c>
      <c r="D40" s="14">
        <v>0.5</v>
      </c>
      <c r="E40" s="15" t="s">
        <v>12</v>
      </c>
      <c r="F40" s="16" t="s">
        <v>30</v>
      </c>
      <c r="H40" s="25">
        <v>0.027777777777777776</v>
      </c>
      <c r="I40" s="25">
        <v>0.006944444444444444</v>
      </c>
      <c r="J40" s="25">
        <v>0.003472222222222222</v>
      </c>
    </row>
    <row r="41" spans="1:10" ht="18">
      <c r="A41" s="17">
        <f t="shared" si="3"/>
        <v>0.4861111111111111</v>
      </c>
      <c r="B41" s="18">
        <f t="shared" si="4"/>
        <v>0.4930555555555555</v>
      </c>
      <c r="C41" s="18">
        <f t="shared" si="5"/>
        <v>0.49652777777777773</v>
      </c>
      <c r="D41" s="14">
        <v>0.5</v>
      </c>
      <c r="E41" s="15" t="s">
        <v>16</v>
      </c>
      <c r="F41" s="16" t="s">
        <v>30</v>
      </c>
      <c r="H41" s="25">
        <v>0.013888888888888888</v>
      </c>
      <c r="I41" s="25">
        <v>0.006944444444444444</v>
      </c>
      <c r="J41" s="25">
        <v>0.003472222222222222</v>
      </c>
    </row>
    <row r="42" spans="1:10" ht="18">
      <c r="A42" s="17">
        <f t="shared" si="3"/>
        <v>0.49652777777777773</v>
      </c>
      <c r="B42" s="18">
        <f t="shared" si="4"/>
        <v>0.5034722222222222</v>
      </c>
      <c r="C42" s="18">
        <f t="shared" si="5"/>
        <v>0.5069444444444444</v>
      </c>
      <c r="D42" s="14">
        <v>0.5104166666666666</v>
      </c>
      <c r="E42" s="20" t="s">
        <v>16</v>
      </c>
      <c r="F42" s="21" t="s">
        <v>31</v>
      </c>
      <c r="H42" s="25">
        <v>0.013888888888888888</v>
      </c>
      <c r="I42" s="25">
        <v>0.006944444444444444</v>
      </c>
      <c r="J42" s="25">
        <v>0.003472222222222222</v>
      </c>
    </row>
    <row r="43" spans="1:10" ht="18">
      <c r="A43" s="17">
        <f t="shared" si="3"/>
        <v>0.5173611111111112</v>
      </c>
      <c r="B43" s="18">
        <f t="shared" si="4"/>
        <v>0.5243055555555556</v>
      </c>
      <c r="C43" s="18">
        <f t="shared" si="5"/>
        <v>0.5277777777777778</v>
      </c>
      <c r="D43" s="14">
        <v>0.53125</v>
      </c>
      <c r="E43" s="20" t="s">
        <v>23</v>
      </c>
      <c r="F43" s="21" t="s">
        <v>31</v>
      </c>
      <c r="H43" s="25">
        <v>0.013888888888888888</v>
      </c>
      <c r="I43" s="25">
        <v>0.006944444444444444</v>
      </c>
      <c r="J43" s="25">
        <v>0.003472222222222222</v>
      </c>
    </row>
    <row r="44" spans="1:10" ht="18">
      <c r="A44" s="17">
        <f t="shared" si="3"/>
        <v>0.5312500000000001</v>
      </c>
      <c r="B44" s="18">
        <f t="shared" si="4"/>
        <v>0.5381944444444445</v>
      </c>
      <c r="C44" s="18">
        <f t="shared" si="5"/>
        <v>0.5416666666666667</v>
      </c>
      <c r="D44" s="14">
        <v>0.545138888888889</v>
      </c>
      <c r="E44" s="15" t="s">
        <v>17</v>
      </c>
      <c r="F44" s="16" t="s">
        <v>30</v>
      </c>
      <c r="H44" s="25">
        <v>0.013888888888888888</v>
      </c>
      <c r="I44" s="25">
        <v>0.006944444444444444</v>
      </c>
      <c r="J44" s="25">
        <v>0.003472222222222222</v>
      </c>
    </row>
    <row r="45" spans="1:10" ht="18">
      <c r="A45" s="17">
        <f t="shared" si="3"/>
        <v>0.545138888888889</v>
      </c>
      <c r="B45" s="18">
        <f t="shared" si="4"/>
        <v>0.5520833333333334</v>
      </c>
      <c r="C45" s="18">
        <f t="shared" si="5"/>
        <v>0.5555555555555556</v>
      </c>
      <c r="D45" s="14">
        <v>0.5590277777777778</v>
      </c>
      <c r="E45" s="15" t="s">
        <v>21</v>
      </c>
      <c r="F45" s="16" t="s">
        <v>30</v>
      </c>
      <c r="H45" s="25">
        <v>0.013888888888888888</v>
      </c>
      <c r="I45" s="25">
        <v>0.006944444444444444</v>
      </c>
      <c r="J45" s="25">
        <v>0.003472222222222222</v>
      </c>
    </row>
    <row r="46" spans="1:10" ht="18">
      <c r="A46" s="17">
        <f t="shared" si="3"/>
        <v>0.5590277777777778</v>
      </c>
      <c r="B46" s="18">
        <f t="shared" si="4"/>
        <v>0.5659722222222222</v>
      </c>
      <c r="C46" s="18">
        <f t="shared" si="5"/>
        <v>0.5694444444444444</v>
      </c>
      <c r="D46" s="19">
        <v>0.5729166666666666</v>
      </c>
      <c r="E46" s="22" t="s">
        <v>21</v>
      </c>
      <c r="F46" s="23" t="s">
        <v>31</v>
      </c>
      <c r="H46" s="25">
        <v>0.013888888888888888</v>
      </c>
      <c r="I46" s="25">
        <v>0.006944444444444444</v>
      </c>
      <c r="J46" s="25">
        <v>0.003472222222222222</v>
      </c>
    </row>
    <row r="47" spans="1:6" ht="28.5" customHeight="1" thickBot="1">
      <c r="A47" s="33">
        <v>0.59375</v>
      </c>
      <c r="B47" s="34"/>
      <c r="C47" s="34"/>
      <c r="D47" s="35"/>
      <c r="E47" s="36" t="s">
        <v>33</v>
      </c>
      <c r="F47" s="37"/>
    </row>
  </sheetData>
  <sheetProtection/>
  <mergeCells count="9">
    <mergeCell ref="A1:F1"/>
    <mergeCell ref="A2:F2"/>
    <mergeCell ref="A26:F26"/>
    <mergeCell ref="A4:D4"/>
    <mergeCell ref="E4:F4"/>
    <mergeCell ref="A28:D28"/>
    <mergeCell ref="E28:F28"/>
    <mergeCell ref="A47:D47"/>
    <mergeCell ref="E47:F47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Windows User</cp:lastModifiedBy>
  <cp:lastPrinted>2015-06-07T20:01:04Z</cp:lastPrinted>
  <dcterms:created xsi:type="dcterms:W3CDTF">2014-04-18T18:57:50Z</dcterms:created>
  <dcterms:modified xsi:type="dcterms:W3CDTF">2016-04-26T16:00:37Z</dcterms:modified>
  <cp:category/>
  <cp:version/>
  <cp:contentType/>
  <cp:contentStatus/>
</cp:coreProperties>
</file>