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hidePivotFieldList="1" defaultThemeVersion="124226"/>
  <bookViews>
    <workbookView xWindow="480" yWindow="60" windowWidth="11355" windowHeight="5520" tabRatio="894" activeTab="2"/>
  </bookViews>
  <sheets>
    <sheet name="KAPAK" sheetId="107" r:id="rId1"/>
    <sheet name="START LİSTE" sheetId="66" r:id="rId2"/>
    <sheet name="FERDİ SONUÇ" sheetId="67" r:id="rId3"/>
    <sheet name="TAKIM KAYIT" sheetId="68" r:id="rId4"/>
    <sheet name="TAKIM SONUÇ" sheetId="111" r:id="rId5"/>
    <sheet name="KULLANMA BİLGİLERİ" sheetId="112" state="hidden" r:id="rId6"/>
    <sheet name="FİNAL" sheetId="115" r:id="rId7"/>
  </sheets>
  <definedNames>
    <definedName name="_xlnm._FilterDatabase" localSheetId="2" hidden="1">'FERDİ SONUÇ'!$A$5:$G$34</definedName>
    <definedName name="_xlnm._FilterDatabase" localSheetId="1" hidden="1">'START LİSTE'!$A$5:$D$45</definedName>
    <definedName name="EsasPuan" localSheetId="6">#REF!</definedName>
    <definedName name="EsasPuan" localSheetId="0">#REF!</definedName>
    <definedName name="EsasPuan" localSheetId="5">#REF!</definedName>
    <definedName name="EsasPuan">#REF!</definedName>
    <definedName name="Kodlama" localSheetId="6">#REF!</definedName>
    <definedName name="Kodlama" localSheetId="0">#REF!</definedName>
    <definedName name="Kodlama" localSheetId="5">#REF!</definedName>
    <definedName name="Kodlama">#REF!</definedName>
    <definedName name="Puanlama" localSheetId="6">#REF!</definedName>
    <definedName name="Puanlama" localSheetId="0">#REF!</definedName>
    <definedName name="Puanlama" localSheetId="5">#REF!</definedName>
    <definedName name="Puanlama">#REF!</definedName>
    <definedName name="Sonuc" localSheetId="6">#REF!</definedName>
    <definedName name="Sonuc" localSheetId="0">#REF!</definedName>
    <definedName name="Sonuc" localSheetId="5">#REF!</definedName>
    <definedName name="Sonuc">#REF!</definedName>
    <definedName name="Sporcular" localSheetId="6">#REF!</definedName>
    <definedName name="Sporcular" localSheetId="0">#REF!</definedName>
    <definedName name="Sporcular" localSheetId="5">#REF!</definedName>
    <definedName name="Sporcular">#REF!</definedName>
    <definedName name="TakımData" localSheetId="6">#REF!</definedName>
    <definedName name="TakımData" localSheetId="0">#REF!</definedName>
    <definedName name="TakımData" localSheetId="5">#REF!</definedName>
    <definedName name="TakımData">#REF!</definedName>
    <definedName name="TakımKod" localSheetId="6">#REF!</definedName>
    <definedName name="TakımKod" localSheetId="0">#REF!</definedName>
    <definedName name="TakımKod" localSheetId="5">#REF!</definedName>
    <definedName name="TakımKod">#REF!</definedName>
    <definedName name="TakımKod2" localSheetId="6">#REF!</definedName>
    <definedName name="TakımKod2" localSheetId="0">#REF!</definedName>
    <definedName name="TakımKod2" localSheetId="5">#REF!</definedName>
    <definedName name="TakımKod2">#REF!</definedName>
    <definedName name="TakımPuan" localSheetId="6">#REF!</definedName>
    <definedName name="TakımPuan" localSheetId="0">#REF!</definedName>
    <definedName name="TakımPuan" localSheetId="5">#REF!</definedName>
    <definedName name="TakımPuan">#REF!</definedName>
    <definedName name="ToplamPuanlar" localSheetId="6">#REF!</definedName>
    <definedName name="ToplamPuanlar" localSheetId="0">#REF!</definedName>
    <definedName name="ToplamPuanlar" localSheetId="5">#REF!</definedName>
    <definedName name="ToplamPuanlar">#REF!</definedName>
    <definedName name="_xlnm.Print_Area" localSheetId="2">'FERDİ SONUÇ'!$A$1:$H$57</definedName>
    <definedName name="_xlnm.Print_Area" localSheetId="6">FİNAL!$A$1:$K$59</definedName>
    <definedName name="_xlnm.Print_Area" localSheetId="1">'START LİSTE'!$A$1:$F$59</definedName>
    <definedName name="_xlnm.Print_Area" localSheetId="3">'TAKIM KAYIT'!$A$1:$O$185</definedName>
    <definedName name="_xlnm.Print_Area" localSheetId="4">'TAKIM SONUÇ'!$A$1:$K$59</definedName>
    <definedName name="_xlnm.Print_Titles" localSheetId="2">'FERDİ SONUÇ'!$4:$5</definedName>
    <definedName name="_xlnm.Print_Titles" localSheetId="6">FİNAL!$4:$5</definedName>
    <definedName name="_xlnm.Print_Titles" localSheetId="1">'START LİSTE'!$1:$5</definedName>
    <definedName name="_xlnm.Print_Titles" localSheetId="3">'TAKIM KAYIT'!$4:$5</definedName>
    <definedName name="_xlnm.Print_Titles" localSheetId="4">'TAKIM SONUÇ'!$4:$5</definedName>
  </definedNames>
  <calcPr calcId="124519"/>
</workbook>
</file>

<file path=xl/calcChain.xml><?xml version="1.0" encoding="utf-8"?>
<calcChain xmlns="http://schemas.openxmlformats.org/spreadsheetml/2006/main">
  <c r="A2" i="107"/>
  <c r="C4" i="115" l="1"/>
  <c r="A4"/>
  <c r="A3"/>
  <c r="A2"/>
  <c r="A1"/>
  <c r="A19" i="107" l="1"/>
  <c r="B21"/>
  <c r="A1" i="66"/>
  <c r="A1" i="67"/>
  <c r="C4" i="111"/>
  <c r="F4"/>
  <c r="D4" i="68"/>
  <c r="G4"/>
  <c r="D4" i="67"/>
  <c r="F4"/>
  <c r="E4" i="66"/>
  <c r="D4"/>
  <c r="A4" i="111"/>
  <c r="A3"/>
  <c r="A2"/>
  <c r="A1"/>
  <c r="B4" i="68"/>
  <c r="B3"/>
  <c r="B2"/>
  <c r="A4" i="67"/>
  <c r="A3"/>
  <c r="A2"/>
  <c r="A2" i="66"/>
  <c r="A3"/>
  <c r="A4"/>
  <c r="O182" i="68"/>
  <c r="A182" s="1"/>
  <c r="O176"/>
  <c r="A176" s="1"/>
  <c r="O164"/>
  <c r="A164" s="1"/>
  <c r="O158"/>
  <c r="A158" s="1"/>
  <c r="O152"/>
  <c r="A152" s="1"/>
  <c r="O146"/>
  <c r="A146" s="1"/>
  <c r="O140"/>
  <c r="A140" s="1"/>
  <c r="O134"/>
  <c r="A134" s="1"/>
  <c r="O128"/>
  <c r="A128" s="1"/>
  <c r="O122"/>
  <c r="A122" s="1"/>
  <c r="O116"/>
  <c r="A116" s="1"/>
  <c r="O110"/>
  <c r="A110" s="1"/>
  <c r="B1"/>
  <c r="O170" l="1"/>
  <c r="A170" s="1"/>
  <c r="O80" l="1"/>
  <c r="A80" s="1"/>
  <c r="O98"/>
  <c r="A98" s="1"/>
  <c r="O26" l="1"/>
  <c r="O20"/>
  <c r="O32"/>
  <c r="O14"/>
  <c r="O8"/>
  <c r="O38"/>
  <c r="O62"/>
  <c r="O104"/>
  <c r="A104" s="1"/>
  <c r="O92"/>
  <c r="A92" s="1"/>
  <c r="O86"/>
  <c r="A86" s="1"/>
  <c r="O68"/>
  <c r="O74" l="1"/>
  <c r="A74" s="1"/>
  <c r="O50" l="1"/>
  <c r="O44"/>
  <c r="A68" l="1"/>
  <c r="A62"/>
  <c r="O56" l="1"/>
  <c r="A14" l="1"/>
  <c r="A50"/>
  <c r="A8"/>
  <c r="A26"/>
  <c r="A44"/>
  <c r="A20"/>
  <c r="A32"/>
  <c r="A56"/>
  <c r="A38"/>
</calcChain>
</file>

<file path=xl/sharedStrings.xml><?xml version="1.0" encoding="utf-8"?>
<sst xmlns="http://schemas.openxmlformats.org/spreadsheetml/2006/main" count="3224" uniqueCount="105">
  <si>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</si>
  <si>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</si>
  <si>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</si>
  <si>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</si>
  <si>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</si>
  <si>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</si>
  <si>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</si>
  <si>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</si>
  <si>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</si>
  <si>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</si>
  <si>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</si>
  <si>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</si>
  <si>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</si>
  <si>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</si>
  <si>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Yarışma Tarihi  :</t>
  </si>
  <si>
    <t>Geliş Puanı</t>
  </si>
  <si>
    <t>KROS KAYIT PROGRAMINI KULLANMA BİLGİLERİ</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</si>
  <si>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</si>
  <si>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</si>
  <si>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</si>
  <si>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t>Puan
Sırası</t>
  </si>
  <si>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</si>
  <si>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</si>
  <si>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</si>
  <si>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</si>
  <si>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</si>
  <si>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</si>
  <si>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İli-Kulüp/Okul Adı</t>
  </si>
  <si>
    <t>İli - Kulüp/Okul Adı</t>
  </si>
  <si>
    <t>T</t>
  </si>
  <si>
    <t>-</t>
  </si>
  <si>
    <t>1. kademe</t>
  </si>
  <si>
    <t>2. kademe</t>
  </si>
  <si>
    <t>3. kademe</t>
  </si>
  <si>
    <t>HALENUR ATAK</t>
  </si>
  <si>
    <t>FADİME SARI</t>
  </si>
  <si>
    <t>EKİN ESRA KALIR</t>
  </si>
  <si>
    <t>TUĞBAY ERDAL</t>
  </si>
  <si>
    <t>SÜMEYYE EROL</t>
  </si>
  <si>
    <t>ŞERİFE SALBAŞ</t>
  </si>
  <si>
    <t>ELAZIĞ-İHTİSAS SPOR KULÜBÜ</t>
  </si>
  <si>
    <t>AYŞE BURCU SEVİM</t>
  </si>
  <si>
    <t>SERAP DAĞ</t>
  </si>
  <si>
    <t>AYTEN OKÇU</t>
  </si>
  <si>
    <t>SUNA GÜR</t>
  </si>
  <si>
    <t>AYŞE ARGUN</t>
  </si>
  <si>
    <t>GAZİANTEP-ŞÖLEN SPOR</t>
  </si>
  <si>
    <t>HAZFİZE ÜNALER</t>
  </si>
  <si>
    <t>GAMZE ÇELİKKANAT</t>
  </si>
  <si>
    <t>SÜMEYYE ADIYAMAN</t>
  </si>
  <si>
    <t>TUĞBA KARAKUŞ</t>
  </si>
  <si>
    <t>AYŞENUR  KARAKOÇ</t>
  </si>
  <si>
    <t>İSTANBUL-BEŞİKTAŞ J.K</t>
  </si>
  <si>
    <t>SÜMEYYE ELİF TUNA</t>
  </si>
  <si>
    <t>NAGİHAN KAMAÇOV</t>
  </si>
  <si>
    <t>MELİHA ÇETİN</t>
  </si>
  <si>
    <t>SERENAY  CULFA</t>
  </si>
  <si>
    <t>YAYLA  KILIÇ</t>
  </si>
  <si>
    <t>HATİCE ÜNZİR</t>
  </si>
  <si>
    <t>İSTANBUL-FENERBAHÇE</t>
  </si>
  <si>
    <t>FATMA ARIK</t>
  </si>
  <si>
    <t>FATMA DEMİR</t>
  </si>
  <si>
    <t>GÜLŞEN KARATAŞ</t>
  </si>
  <si>
    <t>CEYLAN GÖKDEMİR</t>
  </si>
  <si>
    <t>İSTANBUL-ÜSKÜDAR BELEDİYESPOR</t>
  </si>
  <si>
    <t>DAMLA ÇELİK</t>
  </si>
  <si>
    <t>SEDANUR UÇAN</t>
  </si>
  <si>
    <t>KADER ERBEK</t>
  </si>
  <si>
    <t>SEVCAN ÖZ</t>
  </si>
  <si>
    <t>KÜBRA  YEMİŞLİ</t>
  </si>
  <si>
    <t>İSTANBUL-VELİBABA KTML GSK</t>
  </si>
  <si>
    <t>NAZLI ÇAVUŞOĞLU</t>
  </si>
  <si>
    <t>AYŞE ŞİŞİK</t>
  </si>
  <si>
    <t>ELİF ŞEN</t>
  </si>
  <si>
    <t>BAŞAK ŞANLİ</t>
  </si>
  <si>
    <t>SEVİLAY ÖZDEMİR</t>
  </si>
  <si>
    <t>BÜŞRA NUR KOKU</t>
  </si>
  <si>
    <t>İZMİR-KONAK BELEDİYE SPOR</t>
  </si>
  <si>
    <t>GAMZE YUMAK</t>
  </si>
  <si>
    <t>NAZMİYE OCAK</t>
  </si>
  <si>
    <t>KÜBRA DEMİR</t>
  </si>
  <si>
    <t>DERYA BAYDAR</t>
  </si>
  <si>
    <t>ŞEYMA KÖSE</t>
  </si>
  <si>
    <t>SİVAS-ÖZDEMİRSPOR</t>
  </si>
  <si>
    <t>FATMA DOĞAN</t>
  </si>
  <si>
    <t>ÜLKÜ YAŞAR</t>
  </si>
  <si>
    <t>HİLAL ÇELİK</t>
  </si>
  <si>
    <t>Final</t>
  </si>
  <si>
    <t>Genç Kadınlar</t>
  </si>
  <si>
    <t>BURSA- BÜYÜKŞEHİR BELEDİYE SPOR KULÜBÜ</t>
  </si>
  <si>
    <t>TOPLAM PUANI</t>
  </si>
  <si>
    <t>Turkcell Kros Ligi 3. Kademe Yarışları</t>
  </si>
  <si>
    <t>Antalya</t>
  </si>
  <si>
    <t>GÜLNAZ USKUN</t>
  </si>
  <si>
    <t>BURCU SUBATAN</t>
  </si>
  <si>
    <t>İSTANBUL ÜSKÜDAR BELEDİYESPOR</t>
  </si>
  <si>
    <t>15,01,1997</t>
  </si>
  <si>
    <t>23,03,1997</t>
  </si>
  <si>
    <t>20,10,1996</t>
  </si>
  <si>
    <t>ÇAGLA KARABULUT</t>
  </si>
  <si>
    <t>DNS</t>
  </si>
  <si>
    <t/>
  </si>
  <si>
    <t>DQ</t>
  </si>
  <si>
    <t>REMZİYE TEMEL</t>
  </si>
  <si>
    <t>3920 Metre</t>
  </si>
</sst>
</file>

<file path=xl/styles.xml><?xml version="1.0" encoding="utf-8"?>
<styleSheet xmlns="http://schemas.openxmlformats.org/spreadsheetml/2006/main">
  <numFmts count="4">
    <numFmt numFmtId="164" formatCode="[$-41F]d\ mmmm\ yyyy;@"/>
    <numFmt numFmtId="165" formatCode="[$-F800]dddd\,\ mmmm\ dd\,\ yyyy"/>
    <numFmt numFmtId="166" formatCode="00\.00"/>
    <numFmt numFmtId="167" formatCode="[$-41F]d\ mmmm\ yyyy\ h:mm;@"/>
  </numFmts>
  <fonts count="58">
    <font>
      <sz val="10"/>
      <name val="Arial Tur"/>
      <charset val="162"/>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sz val="14"/>
      <name val="Arial Tur"/>
      <charset val="162"/>
    </font>
    <font>
      <b/>
      <sz val="10"/>
      <name val="Arial Tur"/>
      <charset val="162"/>
    </font>
    <font>
      <b/>
      <u/>
      <sz val="10"/>
      <name val="Arial Tur"/>
      <charset val="162"/>
    </font>
    <font>
      <b/>
      <sz val="16"/>
      <name val="Arial Tur"/>
      <charset val="162"/>
    </font>
    <font>
      <u/>
      <sz val="10"/>
      <name val="Arial Tur"/>
      <charset val="162"/>
    </font>
    <font>
      <sz val="10"/>
      <name val="Cambria"/>
      <family val="1"/>
      <charset val="162"/>
      <scheme val="major"/>
    </font>
    <font>
      <sz val="10"/>
      <color indexed="8"/>
      <name val="Cambria"/>
      <family val="1"/>
      <charset val="162"/>
      <scheme val="major"/>
    </font>
    <font>
      <b/>
      <sz val="10"/>
      <color rgb="FFFF0000"/>
      <name val="Cambria"/>
      <family val="1"/>
      <charset val="162"/>
      <scheme val="major"/>
    </font>
    <font>
      <sz val="10"/>
      <color theme="0"/>
      <name val="Cambria"/>
      <family val="1"/>
      <charset val="162"/>
      <scheme val="major"/>
    </font>
    <font>
      <b/>
      <sz val="10"/>
      <name val="Cambria"/>
      <family val="1"/>
      <charset val="162"/>
      <scheme val="major"/>
    </font>
    <font>
      <b/>
      <sz val="8"/>
      <name val="Cambria"/>
      <family val="1"/>
      <charset val="162"/>
      <scheme val="major"/>
    </font>
    <font>
      <b/>
      <sz val="9"/>
      <color rgb="FFFF0000"/>
      <name val="Cambria"/>
      <family val="1"/>
      <charset val="162"/>
      <scheme val="major"/>
    </font>
    <font>
      <b/>
      <sz val="12"/>
      <name val="Cambria"/>
      <family val="1"/>
      <charset val="162"/>
      <scheme val="major"/>
    </font>
    <font>
      <b/>
      <sz val="10"/>
      <color indexed="10"/>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2"/>
      <color rgb="FF0070C0"/>
      <name val="Cambria"/>
      <family val="1"/>
      <charset val="162"/>
    </font>
    <font>
      <b/>
      <i/>
      <sz val="12"/>
      <color theme="1"/>
      <name val="Cambria"/>
      <family val="1"/>
      <charset val="162"/>
    </font>
    <font>
      <b/>
      <sz val="11"/>
      <name val="Cambria"/>
      <family val="1"/>
      <charset val="162"/>
      <scheme val="major"/>
    </font>
    <font>
      <b/>
      <sz val="12"/>
      <color indexed="10"/>
      <name val="Cambria"/>
      <family val="1"/>
      <charset val="162"/>
      <scheme val="major"/>
    </font>
    <font>
      <b/>
      <sz val="12"/>
      <color theme="1"/>
      <name val="Cambria"/>
      <family val="1"/>
      <charset val="162"/>
      <scheme val="major"/>
    </font>
    <font>
      <b/>
      <sz val="11"/>
      <color theme="1"/>
      <name val="Cambria"/>
      <family val="1"/>
      <charset val="162"/>
      <scheme val="major"/>
    </font>
    <font>
      <sz val="10"/>
      <name val="Arial"/>
      <family val="2"/>
      <charset val="162"/>
    </font>
    <font>
      <sz val="9"/>
      <name val="Verdana"/>
      <family val="2"/>
      <charset val="162"/>
    </font>
    <font>
      <sz val="10"/>
      <color theme="0" tint="-0.34998626667073579"/>
      <name val="Cambria"/>
      <family val="1"/>
      <charset val="162"/>
      <scheme val="major"/>
    </font>
    <font>
      <sz val="10"/>
      <color theme="0" tint="-0.34998626667073579"/>
      <name val="Arial"/>
      <family val="2"/>
      <charset val="162"/>
    </font>
    <font>
      <sz val="9"/>
      <color theme="0" tint="-0.34998626667073579"/>
      <name val="Verdana"/>
      <family val="2"/>
      <charset val="162"/>
    </font>
    <font>
      <b/>
      <i/>
      <sz val="11"/>
      <color rgb="FF0070C0"/>
      <name val="Cambria"/>
      <family val="1"/>
      <charset val="162"/>
    </font>
    <font>
      <sz val="9"/>
      <name val="Cambria"/>
      <family val="1"/>
      <charset val="162"/>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9" tint="0.79998168889431442"/>
        <bgColor indexed="64"/>
      </patternFill>
    </fill>
    <fill>
      <patternFill patternType="solid">
        <fgColor rgb="FFFFFF66"/>
        <bgColor indexed="64"/>
      </patternFill>
    </fill>
    <fill>
      <patternFill patternType="solid">
        <fgColor rgb="FFEBFFFF"/>
        <bgColor indexed="64"/>
      </patternFill>
    </fill>
    <fill>
      <patternFill patternType="solid">
        <fgColor theme="0"/>
        <bgColor indexed="64"/>
      </patternFill>
    </fill>
    <fill>
      <patternFill patternType="solid">
        <fgColor rgb="FFFFFF00"/>
        <bgColor indexed="64"/>
      </patternFill>
    </fill>
    <fill>
      <patternFill patternType="solid">
        <fgColor rgb="FFDDFFFF"/>
        <bgColor indexed="64"/>
      </patternFill>
    </fill>
    <fill>
      <patternFill patternType="solid">
        <fgColor rgb="FFCCFFFF"/>
        <bgColor indexed="64"/>
      </patternFill>
    </fill>
    <fill>
      <patternFill patternType="solid">
        <fgColor rgb="FFD9FFFF"/>
        <bgColor indexed="64"/>
      </patternFill>
    </fill>
  </fills>
  <borders count="56">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style="medium">
        <color indexed="64"/>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17" fillId="3" borderId="0" applyNumberFormat="0" applyBorder="0" applyAlignment="0" applyProtection="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 fillId="0" borderId="0"/>
    <xf numFmtId="0" fontId="51" fillId="0" borderId="0"/>
  </cellStyleXfs>
  <cellXfs count="195">
    <xf numFmtId="0" fontId="0" fillId="0" borderId="0" xfId="0"/>
    <xf numFmtId="0" fontId="26" fillId="25" borderId="10" xfId="0"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27" fillId="0" borderId="10" xfId="0" applyFont="1" applyBorder="1" applyAlignment="1">
      <alignment horizontal="center" wrapText="1"/>
    </xf>
    <xf numFmtId="0" fontId="31" fillId="0" borderId="0" xfId="0" applyFont="1" applyAlignment="1">
      <alignment horizontal="center" vertical="center"/>
    </xf>
    <xf numFmtId="0" fontId="32" fillId="24" borderId="11" xfId="0" applyFont="1" applyFill="1" applyBorder="1" applyAlignment="1" applyProtection="1">
      <alignment horizontal="center" vertical="center"/>
      <protection hidden="1"/>
    </xf>
    <xf numFmtId="0" fontId="31" fillId="26" borderId="12" xfId="0" applyFont="1" applyFill="1" applyBorder="1" applyAlignment="1" applyProtection="1">
      <alignment horizontal="center" vertical="center"/>
      <protection locked="0"/>
    </xf>
    <xf numFmtId="0" fontId="31" fillId="24" borderId="12" xfId="0" applyFont="1" applyFill="1" applyBorder="1" applyAlignment="1" applyProtection="1">
      <alignment horizontal="left" vertical="center" shrinkToFit="1"/>
      <protection hidden="1"/>
    </xf>
    <xf numFmtId="0" fontId="31" fillId="24" borderId="12" xfId="0" applyFont="1" applyFill="1" applyBorder="1" applyAlignment="1" applyProtection="1">
      <alignment horizontal="center" vertical="center"/>
      <protection hidden="1"/>
    </xf>
    <xf numFmtId="14" fontId="31" fillId="24" borderId="12" xfId="0" applyNumberFormat="1" applyFont="1" applyFill="1" applyBorder="1" applyAlignment="1" applyProtection="1">
      <alignment horizontal="center" vertical="center"/>
      <protection hidden="1"/>
    </xf>
    <xf numFmtId="166" fontId="31" fillId="26" borderId="12" xfId="0" applyNumberFormat="1" applyFont="1" applyFill="1" applyBorder="1" applyAlignment="1" applyProtection="1">
      <alignment horizontal="center" vertical="center"/>
      <protection locked="0"/>
    </xf>
    <xf numFmtId="0" fontId="31" fillId="24" borderId="11" xfId="0" applyFont="1" applyFill="1" applyBorder="1" applyAlignment="1" applyProtection="1">
      <alignment horizontal="center" vertical="center"/>
      <protection hidden="1"/>
    </xf>
    <xf numFmtId="0" fontId="31" fillId="0" borderId="0" xfId="0" applyFont="1" applyFill="1" applyAlignment="1">
      <alignment vertical="center"/>
    </xf>
    <xf numFmtId="165" fontId="33" fillId="27" borderId="0" xfId="0" applyNumberFormat="1" applyFont="1" applyFill="1" applyBorder="1" applyAlignment="1">
      <alignment horizontal="left" vertical="center"/>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4" xfId="0" applyFont="1" applyFill="1" applyBorder="1" applyAlignment="1">
      <alignment horizontal="left" vertical="center"/>
    </xf>
    <xf numFmtId="14" fontId="31" fillId="0" borderId="14" xfId="0" applyNumberFormat="1"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2" xfId="0" applyFont="1" applyFill="1" applyBorder="1" applyAlignment="1">
      <alignment horizontal="left" vertical="center"/>
    </xf>
    <xf numFmtId="0" fontId="31" fillId="0" borderId="12" xfId="0" applyFont="1" applyFill="1" applyBorder="1" applyAlignment="1">
      <alignment horizontal="center" vertical="center" wrapText="1"/>
    </xf>
    <xf numFmtId="14" fontId="31" fillId="0" borderId="12" xfId="0" applyNumberFormat="1" applyFont="1" applyFill="1" applyBorder="1" applyAlignment="1">
      <alignment horizontal="center" vertical="center"/>
    </xf>
    <xf numFmtId="0" fontId="31" fillId="0" borderId="15" xfId="0" applyFont="1" applyFill="1" applyBorder="1" applyAlignment="1">
      <alignment horizontal="center" vertical="center"/>
    </xf>
    <xf numFmtId="0" fontId="31" fillId="0" borderId="15" xfId="0" applyFont="1" applyFill="1" applyBorder="1" applyAlignment="1">
      <alignment horizontal="left" vertical="center"/>
    </xf>
    <xf numFmtId="0" fontId="31" fillId="0" borderId="15" xfId="0" applyFont="1" applyFill="1" applyBorder="1" applyAlignment="1">
      <alignment horizontal="center" vertical="center" wrapText="1"/>
    </xf>
    <xf numFmtId="14" fontId="31" fillId="0" borderId="15" xfId="0" applyNumberFormat="1" applyFont="1" applyFill="1" applyBorder="1" applyAlignment="1">
      <alignment horizontal="center" vertical="center"/>
    </xf>
    <xf numFmtId="0" fontId="31" fillId="0" borderId="14" xfId="0" applyFont="1" applyFill="1" applyBorder="1" applyAlignment="1">
      <alignment horizontal="center" vertical="center" wrapText="1"/>
    </xf>
    <xf numFmtId="0" fontId="31" fillId="0" borderId="16" xfId="0" applyFont="1" applyFill="1" applyBorder="1" applyAlignment="1">
      <alignment horizontal="center" vertical="center"/>
    </xf>
    <xf numFmtId="0" fontId="31" fillId="0" borderId="16" xfId="0" applyFont="1" applyFill="1" applyBorder="1" applyAlignment="1">
      <alignment horizontal="left" vertical="center"/>
    </xf>
    <xf numFmtId="14" fontId="31" fillId="0" borderId="16" xfId="0" applyNumberFormat="1" applyFont="1" applyFill="1" applyBorder="1" applyAlignment="1">
      <alignment horizontal="center" vertical="center"/>
    </xf>
    <xf numFmtId="0" fontId="31" fillId="0" borderId="0" xfId="0" applyFont="1" applyFill="1" applyAlignment="1">
      <alignment horizontal="center" vertical="center"/>
    </xf>
    <xf numFmtId="0" fontId="31" fillId="0" borderId="0" xfId="0" applyFont="1" applyFill="1" applyAlignment="1">
      <alignment horizontal="left" vertical="center"/>
    </xf>
    <xf numFmtId="14" fontId="31" fillId="0" borderId="0" xfId="0" applyNumberFormat="1" applyFont="1" applyFill="1" applyAlignment="1">
      <alignment horizontal="center" vertical="center"/>
    </xf>
    <xf numFmtId="0" fontId="34" fillId="0" borderId="0" xfId="0" applyFont="1" applyAlignment="1">
      <alignment horizontal="center" vertical="center"/>
    </xf>
    <xf numFmtId="0" fontId="35" fillId="25" borderId="17" xfId="0" applyFont="1" applyFill="1" applyBorder="1" applyAlignment="1" applyProtection="1">
      <alignment horizontal="center" vertical="center" wrapText="1"/>
      <protection hidden="1"/>
    </xf>
    <xf numFmtId="0" fontId="36" fillId="25" borderId="18" xfId="0" applyFont="1" applyFill="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protection hidden="1"/>
    </xf>
    <xf numFmtId="0" fontId="34" fillId="0" borderId="0" xfId="0" applyFont="1" applyBorder="1" applyAlignment="1" applyProtection="1">
      <alignment horizontal="center" vertical="center" wrapText="1"/>
      <protection hidden="1"/>
    </xf>
    <xf numFmtId="0" fontId="35" fillId="24" borderId="19" xfId="0" applyFont="1" applyFill="1" applyBorder="1" applyAlignment="1" applyProtection="1">
      <alignment horizontal="center" vertical="center"/>
      <protection hidden="1"/>
    </xf>
    <xf numFmtId="0" fontId="35" fillId="24" borderId="20" xfId="0" applyFont="1" applyFill="1" applyBorder="1" applyAlignment="1" applyProtection="1">
      <alignment horizontal="center" vertical="center"/>
      <protection hidden="1"/>
    </xf>
    <xf numFmtId="0" fontId="31" fillId="28" borderId="20" xfId="0" applyFont="1" applyFill="1" applyBorder="1" applyAlignment="1" applyProtection="1">
      <alignment horizontal="left" vertical="center" shrinkToFit="1"/>
      <protection hidden="1"/>
    </xf>
    <xf numFmtId="0" fontId="31" fillId="24" borderId="21" xfId="0" applyFont="1" applyFill="1" applyBorder="1" applyAlignment="1" applyProtection="1">
      <alignment horizontal="left" vertical="center" shrinkToFit="1"/>
      <protection hidden="1"/>
    </xf>
    <xf numFmtId="0" fontId="31" fillId="24" borderId="21" xfId="0" applyFont="1" applyFill="1" applyBorder="1" applyAlignment="1" applyProtection="1">
      <alignment horizontal="center" vertical="center"/>
      <protection hidden="1"/>
    </xf>
    <xf numFmtId="166" fontId="31" fillId="24" borderId="21" xfId="0" applyNumberFormat="1" applyFont="1" applyFill="1" applyBorder="1" applyAlignment="1" applyProtection="1">
      <alignment horizontal="center" vertical="center"/>
      <protection hidden="1"/>
    </xf>
    <xf numFmtId="0" fontId="31" fillId="24" borderId="21" xfId="0" applyNumberFormat="1" applyFont="1" applyFill="1" applyBorder="1" applyAlignment="1" applyProtection="1">
      <alignment horizontal="center" vertical="center"/>
      <protection hidden="1"/>
    </xf>
    <xf numFmtId="0" fontId="31" fillId="24" borderId="22" xfId="0" applyFont="1" applyFill="1" applyBorder="1" applyAlignment="1" applyProtection="1">
      <alignment horizontal="center" vertical="center"/>
      <protection hidden="1"/>
    </xf>
    <xf numFmtId="0" fontId="31"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5" fillId="24" borderId="23" xfId="0" applyFont="1" applyFill="1" applyBorder="1" applyAlignment="1" applyProtection="1">
      <alignment horizontal="center" vertical="center"/>
      <protection hidden="1"/>
    </xf>
    <xf numFmtId="0" fontId="35" fillId="24" borderId="24" xfId="0" applyFont="1" applyFill="1" applyBorder="1" applyAlignment="1" applyProtection="1">
      <alignment horizontal="center" vertical="center"/>
      <protection hidden="1"/>
    </xf>
    <xf numFmtId="0" fontId="31" fillId="28" borderId="24" xfId="0" applyFont="1" applyFill="1" applyBorder="1" applyAlignment="1" applyProtection="1">
      <alignment horizontal="left" vertical="center" shrinkToFit="1"/>
      <protection hidden="1"/>
    </xf>
    <xf numFmtId="1" fontId="31" fillId="29" borderId="25" xfId="0" applyNumberFormat="1" applyFont="1" applyFill="1" applyBorder="1" applyAlignment="1" applyProtection="1">
      <alignment horizontal="center" vertical="center"/>
      <protection locked="0"/>
    </xf>
    <xf numFmtId="0" fontId="31" fillId="24" borderId="25" xfId="0" applyFont="1" applyFill="1" applyBorder="1" applyAlignment="1" applyProtection="1">
      <alignment horizontal="left" vertical="center" shrinkToFit="1"/>
      <protection hidden="1"/>
    </xf>
    <xf numFmtId="0" fontId="31" fillId="24" borderId="25" xfId="0" applyFont="1" applyFill="1" applyBorder="1" applyAlignment="1" applyProtection="1">
      <alignment horizontal="center" vertical="center"/>
      <protection hidden="1"/>
    </xf>
    <xf numFmtId="166" fontId="31" fillId="24" borderId="25" xfId="0" applyNumberFormat="1" applyFont="1" applyFill="1" applyBorder="1" applyAlignment="1" applyProtection="1">
      <alignment horizontal="center" vertical="center"/>
      <protection hidden="1"/>
    </xf>
    <xf numFmtId="0" fontId="31" fillId="24" borderId="25" xfId="0" applyNumberFormat="1" applyFont="1" applyFill="1" applyBorder="1" applyAlignment="1" applyProtection="1">
      <alignment horizontal="center" vertical="center"/>
      <protection hidden="1"/>
    </xf>
    <xf numFmtId="0" fontId="31" fillId="24" borderId="26" xfId="0" applyFont="1" applyFill="1" applyBorder="1" applyAlignment="1" applyProtection="1">
      <alignment horizontal="center" vertical="center"/>
      <protection hidden="1"/>
    </xf>
    <xf numFmtId="0" fontId="35" fillId="24" borderId="27" xfId="0" applyFont="1" applyFill="1" applyBorder="1" applyAlignment="1" applyProtection="1">
      <alignment horizontal="center" vertical="center"/>
      <protection hidden="1"/>
    </xf>
    <xf numFmtId="0" fontId="35" fillId="24" borderId="28" xfId="0" applyFont="1" applyFill="1" applyBorder="1" applyAlignment="1" applyProtection="1">
      <alignment horizontal="center" vertical="center"/>
      <protection hidden="1"/>
    </xf>
    <xf numFmtId="0" fontId="31" fillId="28" borderId="28" xfId="0" applyFont="1" applyFill="1" applyBorder="1" applyAlignment="1" applyProtection="1">
      <alignment horizontal="left" vertical="center" shrinkToFit="1"/>
      <protection hidden="1"/>
    </xf>
    <xf numFmtId="0" fontId="31" fillId="24" borderId="29" xfId="0" applyFont="1" applyFill="1" applyBorder="1" applyAlignment="1" applyProtection="1">
      <alignment horizontal="left" vertical="center" shrinkToFit="1"/>
      <protection hidden="1"/>
    </xf>
    <xf numFmtId="0" fontId="31" fillId="24" borderId="29" xfId="0" applyFont="1" applyFill="1" applyBorder="1" applyAlignment="1" applyProtection="1">
      <alignment horizontal="center" vertical="center"/>
      <protection hidden="1"/>
    </xf>
    <xf numFmtId="166" fontId="31" fillId="24" borderId="29" xfId="0" applyNumberFormat="1" applyFont="1" applyFill="1" applyBorder="1" applyAlignment="1" applyProtection="1">
      <alignment horizontal="center" vertical="center"/>
      <protection hidden="1"/>
    </xf>
    <xf numFmtId="0" fontId="31" fillId="24" borderId="29" xfId="0" applyNumberFormat="1" applyFont="1" applyFill="1" applyBorder="1" applyAlignment="1" applyProtection="1">
      <alignment horizontal="center" vertical="center"/>
      <protection hidden="1"/>
    </xf>
    <xf numFmtId="0" fontId="31" fillId="24" borderId="30" xfId="0" applyFont="1" applyFill="1" applyBorder="1" applyAlignment="1" applyProtection="1">
      <alignment horizontal="center" vertical="center"/>
      <protection hidden="1"/>
    </xf>
    <xf numFmtId="0" fontId="31" fillId="0" borderId="0" xfId="0" applyFont="1" applyAlignment="1" applyProtection="1">
      <alignment horizontal="center" vertical="center" wrapText="1"/>
      <protection hidden="1"/>
    </xf>
    <xf numFmtId="0" fontId="31" fillId="24" borderId="31" xfId="0" applyFont="1" applyFill="1" applyBorder="1" applyAlignment="1" applyProtection="1">
      <alignment horizontal="left" vertical="center" shrinkToFit="1"/>
      <protection hidden="1"/>
    </xf>
    <xf numFmtId="0" fontId="31" fillId="24" borderId="31" xfId="0" applyFont="1" applyFill="1" applyBorder="1" applyAlignment="1" applyProtection="1">
      <alignment horizontal="center" vertical="center"/>
      <protection hidden="1"/>
    </xf>
    <xf numFmtId="166" fontId="31" fillId="24" borderId="31" xfId="0" applyNumberFormat="1" applyFont="1" applyFill="1" applyBorder="1" applyAlignment="1" applyProtection="1">
      <alignment horizontal="center" vertical="center"/>
      <protection hidden="1"/>
    </xf>
    <xf numFmtId="0" fontId="35"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165" fontId="37" fillId="27" borderId="32" xfId="0" applyNumberFormat="1" applyFont="1" applyFill="1" applyBorder="1" applyAlignment="1">
      <alignment vertical="center"/>
    </xf>
    <xf numFmtId="0" fontId="35" fillId="25" borderId="33" xfId="0" applyFont="1" applyFill="1" applyBorder="1" applyAlignment="1" applyProtection="1">
      <alignment horizontal="center" vertical="center" wrapText="1"/>
      <protection hidden="1"/>
    </xf>
    <xf numFmtId="0" fontId="38" fillId="24" borderId="24" xfId="0" applyFont="1" applyFill="1" applyBorder="1" applyAlignment="1" applyProtection="1">
      <alignment horizontal="center" vertical="center"/>
      <protection hidden="1"/>
    </xf>
    <xf numFmtId="0" fontId="39" fillId="27" borderId="32" xfId="0" applyFont="1" applyFill="1" applyBorder="1" applyAlignment="1">
      <alignment vertical="center"/>
    </xf>
    <xf numFmtId="0" fontId="39" fillId="27" borderId="32" xfId="0" applyFont="1" applyFill="1" applyBorder="1" applyAlignment="1" applyProtection="1">
      <alignment vertical="center"/>
      <protection hidden="1"/>
    </xf>
    <xf numFmtId="165" fontId="33" fillId="27" borderId="32" xfId="0" applyNumberFormat="1" applyFont="1" applyFill="1" applyBorder="1" applyAlignment="1" applyProtection="1">
      <alignment vertical="center"/>
      <protection hidden="1"/>
    </xf>
    <xf numFmtId="1" fontId="31" fillId="24" borderId="21" xfId="0" applyNumberFormat="1" applyFont="1" applyFill="1" applyBorder="1" applyAlignment="1" applyProtection="1">
      <alignment horizontal="center" vertical="center"/>
      <protection hidden="1"/>
    </xf>
    <xf numFmtId="0" fontId="31" fillId="24" borderId="22" xfId="0" applyNumberFormat="1" applyFont="1" applyFill="1" applyBorder="1" applyAlignment="1" applyProtection="1">
      <alignment horizontal="center" vertical="center"/>
      <protection hidden="1"/>
    </xf>
    <xf numFmtId="1" fontId="31" fillId="24" borderId="25" xfId="0" applyNumberFormat="1" applyFont="1" applyFill="1" applyBorder="1" applyAlignment="1" applyProtection="1">
      <alignment horizontal="center" vertical="center"/>
      <protection hidden="1"/>
    </xf>
    <xf numFmtId="0" fontId="31" fillId="24" borderId="26" xfId="0" applyNumberFormat="1" applyFont="1" applyFill="1" applyBorder="1" applyAlignment="1" applyProtection="1">
      <alignment horizontal="center" vertical="center"/>
      <protection hidden="1"/>
    </xf>
    <xf numFmtId="1" fontId="31" fillId="24" borderId="29" xfId="0" applyNumberFormat="1" applyFont="1" applyFill="1" applyBorder="1" applyAlignment="1" applyProtection="1">
      <alignment horizontal="center" vertical="center"/>
      <protection hidden="1"/>
    </xf>
    <xf numFmtId="0" fontId="31" fillId="24" borderId="30" xfId="0" applyNumberFormat="1" applyFont="1" applyFill="1" applyBorder="1" applyAlignment="1" applyProtection="1">
      <alignment horizontal="center" vertical="center"/>
      <protection hidden="1"/>
    </xf>
    <xf numFmtId="0" fontId="31" fillId="24" borderId="34" xfId="0" applyFont="1" applyFill="1" applyBorder="1" applyAlignment="1" applyProtection="1">
      <alignment horizontal="center" vertical="center"/>
      <protection hidden="1"/>
    </xf>
    <xf numFmtId="0" fontId="35" fillId="25" borderId="18" xfId="0" applyFont="1" applyFill="1" applyBorder="1" applyAlignment="1" applyProtection="1">
      <alignment horizontal="center" vertical="center" wrapText="1"/>
      <protection hidden="1"/>
    </xf>
    <xf numFmtId="14" fontId="35" fillId="25" borderId="17" xfId="0" applyNumberFormat="1" applyFont="1" applyFill="1" applyBorder="1" applyAlignment="1" applyProtection="1">
      <alignment horizontal="center" vertical="center" wrapText="1"/>
      <protection hidden="1"/>
    </xf>
    <xf numFmtId="0" fontId="38" fillId="24" borderId="23" xfId="0" applyFont="1" applyFill="1" applyBorder="1" applyAlignment="1" applyProtection="1">
      <alignment horizontal="center" vertical="center"/>
      <protection hidden="1"/>
    </xf>
    <xf numFmtId="1" fontId="31" fillId="29" borderId="35" xfId="0" applyNumberFormat="1" applyFont="1" applyFill="1" applyBorder="1" applyAlignment="1" applyProtection="1">
      <alignment horizontal="center" vertical="center"/>
      <protection locked="0"/>
    </xf>
    <xf numFmtId="1" fontId="31" fillId="29" borderId="29" xfId="0" applyNumberFormat="1" applyFont="1" applyFill="1" applyBorder="1" applyAlignment="1" applyProtection="1">
      <alignment horizontal="center" vertical="center"/>
      <protection locked="0"/>
    </xf>
    <xf numFmtId="14" fontId="35" fillId="29" borderId="17" xfId="0" applyNumberFormat="1" applyFont="1" applyFill="1" applyBorder="1" applyAlignment="1" applyProtection="1">
      <alignment horizontal="center" vertical="center" wrapText="1"/>
      <protection locked="0"/>
    </xf>
    <xf numFmtId="0" fontId="35" fillId="25" borderId="36" xfId="0" applyFont="1" applyFill="1" applyBorder="1" applyAlignment="1">
      <alignment horizontal="center" vertical="center" wrapText="1"/>
    </xf>
    <xf numFmtId="0" fontId="35" fillId="25" borderId="37" xfId="0" applyFont="1" applyFill="1" applyBorder="1" applyAlignment="1">
      <alignment horizontal="center" vertical="center" wrapText="1"/>
    </xf>
    <xf numFmtId="14" fontId="35" fillId="25" borderId="36" xfId="0" applyNumberFormat="1" applyFont="1" applyFill="1" applyBorder="1" applyAlignment="1">
      <alignment horizontal="center" vertical="center" wrapText="1"/>
    </xf>
    <xf numFmtId="0" fontId="31" fillId="0" borderId="0" xfId="0" applyFont="1" applyAlignment="1" applyProtection="1">
      <alignment vertical="center"/>
      <protection hidden="1"/>
    </xf>
    <xf numFmtId="164" fontId="31" fillId="0" borderId="0" xfId="0" applyNumberFormat="1" applyFont="1" applyAlignment="1" applyProtection="1">
      <alignment vertical="center"/>
      <protection hidden="1"/>
    </xf>
    <xf numFmtId="165" fontId="33" fillId="27" borderId="32" xfId="0" applyNumberFormat="1" applyFont="1" applyFill="1" applyBorder="1" applyAlignment="1" applyProtection="1">
      <alignment horizontal="center" vertical="center"/>
      <protection hidden="1"/>
    </xf>
    <xf numFmtId="0" fontId="35" fillId="25" borderId="10" xfId="0" applyFont="1" applyFill="1" applyBorder="1" applyAlignment="1" applyProtection="1">
      <alignment horizontal="center" vertical="center" wrapText="1"/>
      <protection hidden="1"/>
    </xf>
    <xf numFmtId="0" fontId="35" fillId="25" borderId="38" xfId="0" applyFont="1" applyFill="1" applyBorder="1" applyAlignment="1" applyProtection="1">
      <alignment horizontal="center" vertical="center" wrapText="1"/>
      <protection hidden="1"/>
    </xf>
    <xf numFmtId="14" fontId="35" fillId="25" borderId="38" xfId="0" applyNumberFormat="1" applyFont="1" applyFill="1" applyBorder="1" applyAlignment="1" applyProtection="1">
      <alignment horizontal="center" vertical="center" wrapText="1"/>
      <protection hidden="1"/>
    </xf>
    <xf numFmtId="0" fontId="31" fillId="0" borderId="0" xfId="0" applyFont="1" applyBorder="1" applyAlignment="1" applyProtection="1">
      <alignment vertical="center" wrapText="1"/>
      <protection hidden="1"/>
    </xf>
    <xf numFmtId="0" fontId="31" fillId="0" borderId="0" xfId="0" applyFont="1" applyBorder="1" applyProtection="1">
      <protection hidden="1"/>
    </xf>
    <xf numFmtId="0" fontId="31" fillId="0" borderId="0" xfId="0" applyFont="1" applyAlignment="1" applyProtection="1">
      <alignment horizontal="left" vertical="center"/>
      <protection hidden="1"/>
    </xf>
    <xf numFmtId="0" fontId="23" fillId="30" borderId="39" xfId="0" applyFont="1" applyFill="1" applyBorder="1" applyAlignment="1" applyProtection="1">
      <alignment vertical="center"/>
      <protection hidden="1"/>
    </xf>
    <xf numFmtId="0" fontId="23" fillId="30" borderId="0" xfId="0" applyFont="1" applyFill="1" applyBorder="1" applyAlignment="1" applyProtection="1">
      <alignment vertical="center"/>
      <protection hidden="1"/>
    </xf>
    <xf numFmtId="0" fontId="23" fillId="30" borderId="40" xfId="0" applyFont="1" applyFill="1" applyBorder="1" applyAlignment="1" applyProtection="1">
      <alignment vertical="center"/>
      <protection hidden="1"/>
    </xf>
    <xf numFmtId="0" fontId="40" fillId="30" borderId="39" xfId="0" applyFont="1" applyFill="1" applyBorder="1" applyAlignment="1" applyProtection="1">
      <alignment vertical="center"/>
      <protection hidden="1"/>
    </xf>
    <xf numFmtId="0" fontId="41" fillId="30" borderId="0" xfId="0" applyFont="1" applyFill="1" applyBorder="1" applyAlignment="1" applyProtection="1">
      <alignment horizontal="center" vertical="center"/>
      <protection hidden="1"/>
    </xf>
    <xf numFmtId="0" fontId="40" fillId="30" borderId="40" xfId="0" applyFont="1" applyFill="1" applyBorder="1" applyAlignment="1" applyProtection="1">
      <alignment vertical="center"/>
      <protection hidden="1"/>
    </xf>
    <xf numFmtId="0" fontId="23" fillId="30" borderId="0" xfId="0" applyFont="1" applyFill="1" applyBorder="1" applyAlignment="1" applyProtection="1">
      <alignment horizontal="center" vertical="center"/>
      <protection hidden="1"/>
    </xf>
    <xf numFmtId="0" fontId="23" fillId="30" borderId="41" xfId="0" applyFont="1" applyFill="1" applyBorder="1" applyAlignment="1" applyProtection="1">
      <alignment vertical="center"/>
      <protection hidden="1"/>
    </xf>
    <xf numFmtId="0" fontId="23" fillId="30" borderId="42" xfId="0" applyFont="1" applyFill="1" applyBorder="1" applyAlignment="1" applyProtection="1">
      <alignment vertical="center"/>
      <protection hidden="1"/>
    </xf>
    <xf numFmtId="0" fontId="23" fillId="30" borderId="43" xfId="0" applyFont="1" applyFill="1" applyBorder="1" applyAlignment="1" applyProtection="1">
      <alignment vertical="center"/>
      <protection hidden="1"/>
    </xf>
    <xf numFmtId="0" fontId="22" fillId="0" borderId="0" xfId="0" applyFont="1" applyFill="1" applyProtection="1">
      <protection hidden="1"/>
    </xf>
    <xf numFmtId="0" fontId="22" fillId="0" borderId="0" xfId="0" applyFont="1" applyFill="1" applyAlignment="1" applyProtection="1">
      <protection hidden="1"/>
    </xf>
    <xf numFmtId="165" fontId="22" fillId="0" borderId="0" xfId="0" applyNumberFormat="1" applyFont="1" applyFill="1" applyAlignment="1" applyProtection="1">
      <protection hidden="1"/>
    </xf>
    <xf numFmtId="0" fontId="22" fillId="0" borderId="0" xfId="0" applyFont="1" applyFill="1" applyAlignment="1" applyProtection="1">
      <alignment vertical="center"/>
      <protection hidden="1"/>
    </xf>
    <xf numFmtId="0" fontId="42" fillId="31" borderId="39" xfId="0" applyFont="1" applyFill="1" applyBorder="1" applyAlignment="1" applyProtection="1">
      <alignment horizontal="right" vertical="center" wrapText="1"/>
      <protection hidden="1"/>
    </xf>
    <xf numFmtId="0" fontId="42" fillId="31" borderId="39" xfId="0" applyFont="1" applyFill="1" applyBorder="1" applyAlignment="1" applyProtection="1">
      <alignment horizontal="right" vertical="center"/>
      <protection hidden="1"/>
    </xf>
    <xf numFmtId="0" fontId="42" fillId="31" borderId="41" xfId="0" applyFont="1" applyFill="1" applyBorder="1" applyAlignment="1" applyProtection="1">
      <alignment horizontal="right" vertical="center" wrapText="1"/>
      <protection hidden="1"/>
    </xf>
    <xf numFmtId="0" fontId="43" fillId="30" borderId="39" xfId="0" applyFont="1" applyFill="1" applyBorder="1" applyAlignment="1" applyProtection="1">
      <alignment horizontal="right" vertical="center" wrapText="1"/>
      <protection hidden="1"/>
    </xf>
    <xf numFmtId="165" fontId="44" fillId="30" borderId="0" xfId="0" applyNumberFormat="1" applyFont="1" applyFill="1" applyBorder="1" applyAlignment="1" applyProtection="1">
      <alignment horizontal="left" vertical="center" wrapText="1"/>
      <protection hidden="1"/>
    </xf>
    <xf numFmtId="165" fontId="44" fillId="30" borderId="40" xfId="0" applyNumberFormat="1" applyFont="1" applyFill="1" applyBorder="1" applyAlignment="1" applyProtection="1">
      <alignment horizontal="left" vertical="center" wrapText="1"/>
      <protection hidden="1"/>
    </xf>
    <xf numFmtId="0" fontId="24" fillId="30" borderId="44" xfId="0" applyFont="1" applyFill="1" applyBorder="1" applyAlignment="1" applyProtection="1">
      <alignment horizontal="left" vertical="center"/>
      <protection hidden="1"/>
    </xf>
    <xf numFmtId="0" fontId="24" fillId="30" borderId="45" xfId="0" applyFont="1" applyFill="1" applyBorder="1" applyAlignment="1" applyProtection="1">
      <alignment vertical="center" wrapText="1"/>
      <protection hidden="1"/>
    </xf>
    <xf numFmtId="0" fontId="25" fillId="30" borderId="46" xfId="0" applyFont="1" applyFill="1" applyBorder="1" applyAlignment="1" applyProtection="1">
      <alignment vertical="center"/>
      <protection hidden="1"/>
    </xf>
    <xf numFmtId="0" fontId="38" fillId="29" borderId="23" xfId="0" quotePrefix="1" applyFont="1" applyFill="1" applyBorder="1" applyAlignment="1" applyProtection="1">
      <alignment horizontal="center" vertical="center"/>
      <protection locked="0"/>
    </xf>
    <xf numFmtId="0" fontId="0" fillId="0" borderId="0" xfId="0" quotePrefix="1"/>
    <xf numFmtId="167" fontId="0" fillId="0" borderId="0" xfId="0" quotePrefix="1" applyNumberFormat="1"/>
    <xf numFmtId="0" fontId="52" fillId="0" borderId="0" xfId="43" quotePrefix="1" applyFont="1"/>
    <xf numFmtId="0" fontId="52" fillId="0" borderId="0" xfId="0" quotePrefix="1" applyFont="1"/>
    <xf numFmtId="0" fontId="53" fillId="0" borderId="0" xfId="0" applyFont="1" applyFill="1" applyAlignment="1">
      <alignment vertical="center"/>
    </xf>
    <xf numFmtId="0" fontId="54" fillId="0" borderId="0" xfId="43" applyFont="1" applyFill="1" applyBorder="1" applyAlignment="1">
      <alignment horizontal="right" wrapText="1"/>
    </xf>
    <xf numFmtId="0" fontId="55" fillId="0" borderId="0" xfId="43" quotePrefix="1" applyFont="1"/>
    <xf numFmtId="0" fontId="55" fillId="0" borderId="0" xfId="0" quotePrefix="1" applyFont="1"/>
    <xf numFmtId="0" fontId="36" fillId="25" borderId="52" xfId="0" applyFont="1" applyFill="1" applyBorder="1" applyAlignment="1" applyProtection="1">
      <alignment horizontal="center" vertical="center" wrapText="1"/>
      <protection hidden="1"/>
    </xf>
    <xf numFmtId="0" fontId="31" fillId="24" borderId="53" xfId="0" applyFont="1" applyFill="1" applyBorder="1" applyAlignment="1" applyProtection="1">
      <alignment horizontal="center" vertical="center"/>
      <protection hidden="1"/>
    </xf>
    <xf numFmtId="0" fontId="31" fillId="24" borderId="54" xfId="0" applyFont="1" applyFill="1" applyBorder="1" applyAlignment="1" applyProtection="1">
      <alignment horizontal="center" vertical="center"/>
      <protection hidden="1"/>
    </xf>
    <xf numFmtId="0" fontId="31" fillId="24" borderId="55" xfId="0" applyFont="1" applyFill="1" applyBorder="1" applyAlignment="1" applyProtection="1">
      <alignment horizontal="center" vertical="center"/>
      <protection hidden="1"/>
    </xf>
    <xf numFmtId="1" fontId="38" fillId="24" borderId="24" xfId="0" quotePrefix="1" applyNumberFormat="1" applyFont="1" applyFill="1" applyBorder="1" applyAlignment="1" applyProtection="1">
      <alignment horizontal="center" vertical="center"/>
      <protection hidden="1"/>
    </xf>
    <xf numFmtId="0" fontId="31" fillId="24" borderId="53" xfId="0" applyNumberFormat="1" applyFont="1" applyFill="1" applyBorder="1" applyAlignment="1" applyProtection="1">
      <alignment horizontal="center" vertical="center"/>
      <protection hidden="1"/>
    </xf>
    <xf numFmtId="0" fontId="31" fillId="24" borderId="54" xfId="0" applyNumberFormat="1" applyFont="1" applyFill="1" applyBorder="1" applyAlignment="1" applyProtection="1">
      <alignment horizontal="center" vertical="center"/>
      <protection hidden="1"/>
    </xf>
    <xf numFmtId="0" fontId="31" fillId="24" borderId="55" xfId="0" applyNumberFormat="1" applyFont="1" applyFill="1" applyBorder="1" applyAlignment="1" applyProtection="1">
      <alignment horizontal="center" vertical="center"/>
      <protection hidden="1"/>
    </xf>
    <xf numFmtId="0" fontId="38" fillId="24" borderId="24" xfId="0" quotePrefix="1" applyFont="1" applyFill="1" applyBorder="1" applyAlignment="1" applyProtection="1">
      <alignment horizontal="center" vertical="center"/>
      <protection hidden="1"/>
    </xf>
    <xf numFmtId="0" fontId="35" fillId="25" borderId="52" xfId="0" applyFont="1" applyFill="1" applyBorder="1" applyAlignment="1" applyProtection="1">
      <alignment horizontal="center" vertical="center" textRotation="90" wrapText="1"/>
      <protection hidden="1"/>
    </xf>
    <xf numFmtId="167" fontId="33" fillId="27" borderId="32" xfId="0" applyNumberFormat="1" applyFont="1" applyFill="1" applyBorder="1" applyAlignment="1" applyProtection="1">
      <alignment vertical="center"/>
      <protection hidden="1"/>
    </xf>
    <xf numFmtId="0" fontId="31" fillId="0" borderId="10" xfId="0"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horizontal="center" vertical="center" wrapText="1"/>
    </xf>
    <xf numFmtId="14" fontId="31" fillId="0" borderId="10" xfId="0" applyNumberFormat="1" applyFont="1" applyFill="1" applyBorder="1" applyAlignment="1">
      <alignment horizontal="center" vertical="center" wrapText="1"/>
    </xf>
    <xf numFmtId="0" fontId="57" fillId="0" borderId="14" xfId="0" applyFont="1" applyFill="1" applyBorder="1" applyAlignment="1">
      <alignment horizontal="left" vertical="center"/>
    </xf>
    <xf numFmtId="0" fontId="57" fillId="0" borderId="12" xfId="0" applyFont="1" applyFill="1" applyBorder="1" applyAlignment="1">
      <alignment horizontal="left" vertical="center"/>
    </xf>
    <xf numFmtId="0" fontId="57" fillId="0" borderId="15" xfId="0" applyFont="1" applyFill="1" applyBorder="1" applyAlignment="1">
      <alignment horizontal="left" vertical="center"/>
    </xf>
    <xf numFmtId="0" fontId="45" fillId="31" borderId="47" xfId="0" applyFont="1" applyFill="1" applyBorder="1" applyAlignment="1" applyProtection="1">
      <alignment horizontal="left" vertical="center" wrapText="1"/>
      <protection locked="0"/>
    </xf>
    <xf numFmtId="0" fontId="45" fillId="31" borderId="48" xfId="0" applyFont="1" applyFill="1" applyBorder="1" applyAlignment="1" applyProtection="1">
      <alignment horizontal="left" vertical="center" wrapText="1"/>
      <protection locked="0"/>
    </xf>
    <xf numFmtId="167" fontId="45" fillId="31" borderId="47" xfId="0" applyNumberFormat="1" applyFont="1" applyFill="1" applyBorder="1" applyAlignment="1" applyProtection="1">
      <alignment horizontal="left" vertical="center" wrapText="1"/>
      <protection locked="0"/>
    </xf>
    <xf numFmtId="167" fontId="45" fillId="31" borderId="48" xfId="0" applyNumberFormat="1" applyFont="1" applyFill="1" applyBorder="1" applyAlignment="1" applyProtection="1">
      <alignment horizontal="left" vertical="center" wrapText="1"/>
      <protection locked="0"/>
    </xf>
    <xf numFmtId="0" fontId="21" fillId="30" borderId="49" xfId="0" applyFont="1" applyFill="1" applyBorder="1" applyAlignment="1" applyProtection="1">
      <alignment horizontal="center" wrapText="1"/>
      <protection hidden="1"/>
    </xf>
    <xf numFmtId="0" fontId="21" fillId="30" borderId="50" xfId="0" applyFont="1" applyFill="1" applyBorder="1" applyAlignment="1" applyProtection="1">
      <alignment horizontal="center" wrapText="1"/>
      <protection hidden="1"/>
    </xf>
    <xf numFmtId="0" fontId="21" fillId="30" borderId="51" xfId="0" applyFont="1" applyFill="1" applyBorder="1" applyAlignment="1" applyProtection="1">
      <alignment horizontal="center" wrapText="1"/>
      <protection hidden="1"/>
    </xf>
    <xf numFmtId="0" fontId="46" fillId="32" borderId="39" xfId="0" applyFont="1" applyFill="1" applyBorder="1" applyAlignment="1" applyProtection="1">
      <alignment horizontal="center" vertical="center" wrapText="1"/>
      <protection locked="0"/>
    </xf>
    <xf numFmtId="0" fontId="46" fillId="32" borderId="0" xfId="0" applyFont="1" applyFill="1" applyBorder="1" applyAlignment="1" applyProtection="1">
      <alignment horizontal="center" vertical="center" wrapText="1"/>
      <protection locked="0"/>
    </xf>
    <xf numFmtId="0" fontId="46" fillId="32" borderId="40" xfId="0" applyFont="1" applyFill="1" applyBorder="1" applyAlignment="1" applyProtection="1">
      <alignment horizontal="center" vertical="center" wrapText="1"/>
      <protection locked="0"/>
    </xf>
    <xf numFmtId="0" fontId="46" fillId="30" borderId="39" xfId="0" applyFont="1" applyFill="1" applyBorder="1" applyAlignment="1" applyProtection="1">
      <alignment horizontal="center" vertical="center"/>
      <protection hidden="1"/>
    </xf>
    <xf numFmtId="0" fontId="46" fillId="30" borderId="0" xfId="0" applyFont="1" applyFill="1" applyBorder="1" applyAlignment="1" applyProtection="1">
      <alignment horizontal="center" vertical="center"/>
      <protection hidden="1"/>
    </xf>
    <xf numFmtId="0" fontId="46" fillId="30" borderId="40" xfId="0" applyFont="1" applyFill="1" applyBorder="1" applyAlignment="1" applyProtection="1">
      <alignment horizontal="center" vertical="center"/>
      <protection hidden="1"/>
    </xf>
    <xf numFmtId="0" fontId="41" fillId="30" borderId="39" xfId="0" applyFont="1" applyFill="1" applyBorder="1" applyAlignment="1" applyProtection="1">
      <alignment horizontal="center" vertical="center" wrapText="1"/>
      <protection hidden="1"/>
    </xf>
    <xf numFmtId="0" fontId="41" fillId="30" borderId="0" xfId="0" applyFont="1" applyFill="1" applyBorder="1" applyAlignment="1" applyProtection="1">
      <alignment horizontal="center" vertical="center"/>
      <protection hidden="1"/>
    </xf>
    <xf numFmtId="0" fontId="41" fillId="30" borderId="40" xfId="0" applyFont="1" applyFill="1" applyBorder="1" applyAlignment="1" applyProtection="1">
      <alignment horizontal="center" vertical="center"/>
      <protection hidden="1"/>
    </xf>
    <xf numFmtId="0" fontId="41" fillId="30" borderId="39" xfId="0" applyFont="1" applyFill="1" applyBorder="1" applyAlignment="1" applyProtection="1">
      <alignment horizontal="center" vertical="center"/>
      <protection hidden="1"/>
    </xf>
    <xf numFmtId="0" fontId="56" fillId="31" borderId="47" xfId="0" applyFont="1" applyFill="1" applyBorder="1" applyAlignment="1" applyProtection="1">
      <alignment horizontal="left" vertical="center" wrapText="1"/>
      <protection locked="0"/>
    </xf>
    <xf numFmtId="0" fontId="56" fillId="31" borderId="48" xfId="0" applyFont="1" applyFill="1" applyBorder="1" applyAlignment="1" applyProtection="1">
      <alignment horizontal="left" vertical="center" wrapText="1"/>
      <protection locked="0"/>
    </xf>
    <xf numFmtId="0" fontId="39" fillId="27" borderId="0" xfId="0" applyFont="1" applyFill="1" applyBorder="1" applyAlignment="1">
      <alignment horizontal="left" vertical="center"/>
    </xf>
    <xf numFmtId="0" fontId="47" fillId="27" borderId="0" xfId="0" applyFont="1" applyFill="1" applyAlignment="1">
      <alignment horizontal="center" vertical="center" wrapText="1"/>
    </xf>
    <xf numFmtId="0" fontId="47" fillId="27" borderId="0" xfId="0" applyFont="1" applyFill="1" applyAlignment="1">
      <alignment horizontal="center" vertical="center"/>
    </xf>
    <xf numFmtId="0" fontId="48" fillId="25" borderId="0" xfId="0" applyFont="1" applyFill="1" applyAlignment="1">
      <alignment horizontal="center" vertical="center" wrapText="1"/>
    </xf>
    <xf numFmtId="164" fontId="49" fillId="27" borderId="0" xfId="0" applyNumberFormat="1" applyFont="1" applyFill="1" applyAlignment="1">
      <alignment horizontal="center" vertical="center" wrapText="1"/>
    </xf>
    <xf numFmtId="167" fontId="33" fillId="27" borderId="32" xfId="0" applyNumberFormat="1" applyFont="1" applyFill="1" applyBorder="1" applyAlignment="1">
      <alignment horizontal="left" vertical="center"/>
    </xf>
    <xf numFmtId="0" fontId="39" fillId="27" borderId="0" xfId="0" applyFont="1" applyFill="1" applyBorder="1" applyAlignment="1" applyProtection="1">
      <alignment horizontal="left" vertical="center"/>
      <protection hidden="1"/>
    </xf>
    <xf numFmtId="0" fontId="38" fillId="27" borderId="0" xfId="0" applyFont="1" applyFill="1" applyAlignment="1" applyProtection="1">
      <alignment horizontal="center" vertical="center" wrapText="1"/>
      <protection hidden="1"/>
    </xf>
    <xf numFmtId="0" fontId="48" fillId="25" borderId="0" xfId="0" applyNumberFormat="1" applyFont="1" applyFill="1" applyAlignment="1" applyProtection="1">
      <alignment horizontal="center" vertical="center" wrapText="1"/>
      <protection hidden="1"/>
    </xf>
    <xf numFmtId="0" fontId="49" fillId="27" borderId="0" xfId="0" applyNumberFormat="1" applyFont="1" applyFill="1" applyAlignment="1" applyProtection="1">
      <alignment horizontal="center" vertical="center" wrapText="1"/>
      <protection hidden="1"/>
    </xf>
    <xf numFmtId="167" fontId="33" fillId="27" borderId="32" xfId="0" applyNumberFormat="1" applyFont="1" applyFill="1" applyBorder="1" applyAlignment="1" applyProtection="1">
      <alignment horizontal="center" vertical="center"/>
      <protection hidden="1"/>
    </xf>
    <xf numFmtId="167" fontId="33" fillId="27" borderId="32" xfId="0" applyNumberFormat="1" applyFont="1" applyFill="1" applyBorder="1" applyAlignment="1">
      <alignment horizontal="center" vertical="center"/>
    </xf>
    <xf numFmtId="165" fontId="50" fillId="27" borderId="0" xfId="0" applyNumberFormat="1" applyFont="1" applyFill="1" applyAlignment="1">
      <alignment horizontal="center" vertical="center" wrapText="1"/>
    </xf>
    <xf numFmtId="165" fontId="33" fillId="27" borderId="32" xfId="0" applyNumberFormat="1" applyFont="1" applyFill="1" applyBorder="1" applyAlignment="1">
      <alignment horizontal="left" vertical="center"/>
    </xf>
    <xf numFmtId="0" fontId="47" fillId="27" borderId="0" xfId="0" applyFont="1" applyFill="1" applyAlignment="1" applyProtection="1">
      <alignment horizontal="center" vertical="center" wrapText="1"/>
      <protection hidden="1"/>
    </xf>
    <xf numFmtId="0" fontId="48" fillId="25" borderId="0" xfId="0" applyFont="1" applyFill="1" applyAlignment="1" applyProtection="1">
      <alignment horizontal="center" vertical="center" wrapText="1"/>
      <protection hidden="1"/>
    </xf>
    <xf numFmtId="165" fontId="50" fillId="27" borderId="0" xfId="0" applyNumberFormat="1" applyFont="1" applyFill="1" applyAlignment="1" applyProtection="1">
      <alignment horizontal="center" vertical="center" wrapText="1"/>
      <protection hidden="1"/>
    </xf>
  </cellXfs>
  <cellStyles count="44">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rmal 3" xfId="43"/>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1793">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342900</xdr:colOff>
      <xdr:row>3</xdr:row>
      <xdr:rowOff>47625</xdr:rowOff>
    </xdr:from>
    <xdr:to>
      <xdr:col>1</xdr:col>
      <xdr:colOff>1619250</xdr:colOff>
      <xdr:row>7</xdr:row>
      <xdr:rowOff>66675</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2371725" y="1209675"/>
          <a:ext cx="1276350" cy="1276350"/>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1</xdr:col>
      <xdr:colOff>190499</xdr:colOff>
      <xdr:row>9</xdr:row>
      <xdr:rowOff>0</xdr:rowOff>
    </xdr:from>
    <xdr:to>
      <xdr:col>1</xdr:col>
      <xdr:colOff>1705840</xdr:colOff>
      <xdr:row>11</xdr:row>
      <xdr:rowOff>60613</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2216726" y="3004705"/>
          <a:ext cx="1515341" cy="6321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152401</xdr:colOff>
      <xdr:row>0</xdr:row>
      <xdr:rowOff>57148</xdr:rowOff>
    </xdr:from>
    <xdr:to>
      <xdr:col>2</xdr:col>
      <xdr:colOff>457200</xdr:colOff>
      <xdr:row>2</xdr:row>
      <xdr:rowOff>161924</xdr:rowOff>
    </xdr:to>
    <xdr:pic>
      <xdr:nvPicPr>
        <xdr:cNvPr id="4" name="Resim 1"/>
        <xdr:cNvPicPr>
          <a:picLocks noChangeArrowheads="1"/>
        </xdr:cNvPicPr>
      </xdr:nvPicPr>
      <xdr:blipFill>
        <a:blip xmlns:r="http://schemas.openxmlformats.org/officeDocument/2006/relationships" r:embed="rId1"/>
        <a:srcRect/>
        <a:stretch>
          <a:fillRect/>
        </a:stretch>
      </xdr:blipFill>
      <xdr:spPr bwMode="auto">
        <a:xfrm>
          <a:off x="438151" y="57148"/>
          <a:ext cx="733424" cy="70485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3</xdr:col>
      <xdr:colOff>2171700</xdr:colOff>
      <xdr:row>0</xdr:row>
      <xdr:rowOff>285750</xdr:rowOff>
    </xdr:from>
    <xdr:to>
      <xdr:col>5</xdr:col>
      <xdr:colOff>614642</xdr:colOff>
      <xdr:row>2</xdr:row>
      <xdr:rowOff>95250</xdr:rowOff>
    </xdr:to>
    <xdr:pic>
      <xdr:nvPicPr>
        <xdr:cNvPr id="6" name="5 Resim" descr="TUUUUUUUUU.png"/>
        <xdr:cNvPicPr>
          <a:picLocks noChangeAspect="1"/>
        </xdr:cNvPicPr>
      </xdr:nvPicPr>
      <xdr:blipFill>
        <a:blip xmlns:r="http://schemas.openxmlformats.org/officeDocument/2006/relationships" r:embed="rId2"/>
        <a:stretch>
          <a:fillRect/>
        </a:stretch>
      </xdr:blipFill>
      <xdr:spPr>
        <a:xfrm>
          <a:off x="4933950" y="285750"/>
          <a:ext cx="1271867" cy="409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0</xdr:row>
      <xdr:rowOff>95249</xdr:rowOff>
    </xdr:from>
    <xdr:to>
      <xdr:col>2</xdr:col>
      <xdr:colOff>628651</xdr:colOff>
      <xdr:row>3</xdr:row>
      <xdr:rowOff>47625</xdr:rowOff>
    </xdr:to>
    <xdr:pic>
      <xdr:nvPicPr>
        <xdr:cNvPr id="3" name="Resim 1"/>
        <xdr:cNvPicPr>
          <a:picLocks noChangeArrowheads="1"/>
        </xdr:cNvPicPr>
      </xdr:nvPicPr>
      <xdr:blipFill>
        <a:blip xmlns:r="http://schemas.openxmlformats.org/officeDocument/2006/relationships" r:embed="rId1"/>
        <a:srcRect/>
        <a:stretch>
          <a:fillRect/>
        </a:stretch>
      </xdr:blipFill>
      <xdr:spPr bwMode="auto">
        <a:xfrm>
          <a:off x="571500" y="95249"/>
          <a:ext cx="771526" cy="762001"/>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400050</xdr:colOff>
      <xdr:row>0</xdr:row>
      <xdr:rowOff>295275</xdr:rowOff>
    </xdr:from>
    <xdr:to>
      <xdr:col>7</xdr:col>
      <xdr:colOff>66674</xdr:colOff>
      <xdr:row>2</xdr:row>
      <xdr:rowOff>104775</xdr:rowOff>
    </xdr:to>
    <xdr:pic>
      <xdr:nvPicPr>
        <xdr:cNvPr id="5" name="4 Resim" descr="TUUUUUUUUU.png"/>
        <xdr:cNvPicPr>
          <a:picLocks noChangeAspect="1"/>
        </xdr:cNvPicPr>
      </xdr:nvPicPr>
      <xdr:blipFill>
        <a:blip xmlns:r="http://schemas.openxmlformats.org/officeDocument/2006/relationships" r:embed="rId2"/>
        <a:stretch>
          <a:fillRect/>
        </a:stretch>
      </xdr:blipFill>
      <xdr:spPr>
        <a:xfrm>
          <a:off x="5181600" y="295275"/>
          <a:ext cx="971549" cy="419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561975</xdr:colOff>
      <xdr:row>0</xdr:row>
      <xdr:rowOff>66675</xdr:rowOff>
    </xdr:from>
    <xdr:to>
      <xdr:col>2</xdr:col>
      <xdr:colOff>1304925</xdr:colOff>
      <xdr:row>3</xdr:row>
      <xdr:rowOff>47624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1000125" y="66675"/>
          <a:ext cx="742950" cy="742949"/>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8</xdr:col>
      <xdr:colOff>314325</xdr:colOff>
      <xdr:row>0</xdr:row>
      <xdr:rowOff>247650</xdr:rowOff>
    </xdr:from>
    <xdr:to>
      <xdr:col>13</xdr:col>
      <xdr:colOff>43142</xdr:colOff>
      <xdr:row>2</xdr:row>
      <xdr:rowOff>76200</xdr:rowOff>
    </xdr:to>
    <xdr:pic>
      <xdr:nvPicPr>
        <xdr:cNvPr id="4" name="3 Resim" descr="TUUUUUUUUU.png"/>
        <xdr:cNvPicPr>
          <a:picLocks noChangeAspect="1"/>
        </xdr:cNvPicPr>
      </xdr:nvPicPr>
      <xdr:blipFill>
        <a:blip xmlns:r="http://schemas.openxmlformats.org/officeDocument/2006/relationships" r:embed="rId2"/>
        <a:stretch>
          <a:fillRect/>
        </a:stretch>
      </xdr:blipFill>
      <xdr:spPr>
        <a:xfrm>
          <a:off x="6067425" y="247650"/>
          <a:ext cx="1271867" cy="409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173180</xdr:colOff>
      <xdr:row>0</xdr:row>
      <xdr:rowOff>0</xdr:rowOff>
    </xdr:from>
    <xdr:to>
      <xdr:col>1</xdr:col>
      <xdr:colOff>424294</xdr:colOff>
      <xdr:row>2</xdr:row>
      <xdr:rowOff>112568</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173180" y="0"/>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406977</xdr:colOff>
      <xdr:row>0</xdr:row>
      <xdr:rowOff>242454</xdr:rowOff>
    </xdr:from>
    <xdr:to>
      <xdr:col>8</xdr:col>
      <xdr:colOff>163503</xdr:colOff>
      <xdr:row>2</xdr:row>
      <xdr:rowOff>71870</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5117522" y="242454"/>
          <a:ext cx="1271867" cy="409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493566</xdr:colOff>
      <xdr:row>0</xdr:row>
      <xdr:rowOff>34636</xdr:rowOff>
    </xdr:from>
    <xdr:to>
      <xdr:col>1</xdr:col>
      <xdr:colOff>701385</xdr:colOff>
      <xdr:row>2</xdr:row>
      <xdr:rowOff>147204</xdr:rowOff>
    </xdr:to>
    <xdr:pic>
      <xdr:nvPicPr>
        <xdr:cNvPr id="2" name="Resim 1"/>
        <xdr:cNvPicPr>
          <a:picLocks noChangeArrowheads="1"/>
        </xdr:cNvPicPr>
      </xdr:nvPicPr>
      <xdr:blipFill>
        <a:blip xmlns:r="http://schemas.openxmlformats.org/officeDocument/2006/relationships" r:embed="rId1"/>
        <a:srcRect/>
        <a:stretch>
          <a:fillRect/>
        </a:stretch>
      </xdr:blipFill>
      <xdr:spPr bwMode="auto">
        <a:xfrm>
          <a:off x="493566" y="34636"/>
          <a:ext cx="701387" cy="692727"/>
        </a:xfrm>
        <a:prstGeom prst="rect">
          <a:avLst/>
        </a:prstGeom>
        <a:noFill/>
        <a:ln w="9525">
          <a:noFill/>
          <a:miter lim="800000"/>
          <a:headEnd/>
          <a:tailEnd/>
        </a:ln>
        <a:effectLst>
          <a:outerShdw blurRad="50800" dist="38100" dir="5400000" algn="t" rotWithShape="0">
            <a:prstClr val="black">
              <a:alpha val="40000"/>
            </a:prstClr>
          </a:outerShdw>
        </a:effectLst>
      </xdr:spPr>
    </xdr:pic>
    <xdr:clientData/>
  </xdr:twoCellAnchor>
  <xdr:twoCellAnchor editAs="oneCell">
    <xdr:from>
      <xdr:col>5</xdr:col>
      <xdr:colOff>381000</xdr:colOff>
      <xdr:row>0</xdr:row>
      <xdr:rowOff>251114</xdr:rowOff>
    </xdr:from>
    <xdr:to>
      <xdr:col>11</xdr:col>
      <xdr:colOff>85571</xdr:colOff>
      <xdr:row>2</xdr:row>
      <xdr:rowOff>80530</xdr:rowOff>
    </xdr:to>
    <xdr:pic>
      <xdr:nvPicPr>
        <xdr:cNvPr id="3" name="2 Resim" descr="TUUUUUUUUU.png"/>
        <xdr:cNvPicPr>
          <a:picLocks noChangeAspect="1"/>
        </xdr:cNvPicPr>
      </xdr:nvPicPr>
      <xdr:blipFill>
        <a:blip xmlns:r="http://schemas.openxmlformats.org/officeDocument/2006/relationships" r:embed="rId2"/>
        <a:stretch>
          <a:fillRect/>
        </a:stretch>
      </xdr:blipFill>
      <xdr:spPr>
        <a:xfrm>
          <a:off x="5359977" y="251114"/>
          <a:ext cx="1271867" cy="409575"/>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ayfa1">
    <tabColor rgb="FFFFFF00"/>
  </sheetPr>
  <dimension ref="A1:E34"/>
  <sheetViews>
    <sheetView view="pageBreakPreview" topLeftCell="A19" zoomScale="110" zoomScaleSheetLayoutView="110" workbookViewId="0">
      <selection activeCell="B29" sqref="B29:C29"/>
    </sheetView>
  </sheetViews>
  <sheetFormatPr defaultRowHeight="18"/>
  <cols>
    <col min="1" max="2" width="30.42578125" style="119" customWidth="1"/>
    <col min="3" max="3" width="30.85546875" style="119" customWidth="1"/>
    <col min="4" max="12" width="6.7109375" style="119" customWidth="1"/>
    <col min="13" max="16384" width="9.140625" style="119"/>
  </cols>
  <sheetData>
    <row r="1" spans="1:5" ht="24" customHeight="1">
      <c r="A1" s="163"/>
      <c r="B1" s="164"/>
      <c r="C1" s="165"/>
    </row>
    <row r="2" spans="1:5" ht="42.75" customHeight="1">
      <c r="A2" s="166" t="str">
        <f>CONCATENATE("Türkiye Atletizm Federasyonu","                                                                                                                                                                                             ",B29," ", "Atletizm İl Temsilciliği")</f>
        <v>Türkiye Atletizm Federasyonu                                                                                                                                                                                             Antalya Atletizm İl Temsilciliği</v>
      </c>
      <c r="B2" s="167"/>
      <c r="C2" s="168"/>
      <c r="D2" s="120"/>
      <c r="E2" s="120"/>
    </row>
    <row r="3" spans="1:5" ht="24.75" customHeight="1">
      <c r="A3" s="169"/>
      <c r="B3" s="170"/>
      <c r="C3" s="171"/>
      <c r="D3" s="121"/>
      <c r="E3" s="121"/>
    </row>
    <row r="4" spans="1:5" s="122" customFormat="1" ht="24.95" customHeight="1">
      <c r="A4" s="109"/>
      <c r="B4" s="110"/>
      <c r="C4" s="111"/>
    </row>
    <row r="5" spans="1:5" s="122" customFormat="1" ht="24.95" customHeight="1">
      <c r="A5" s="109"/>
      <c r="B5" s="110"/>
      <c r="C5" s="111"/>
    </row>
    <row r="6" spans="1:5" s="122" customFormat="1" ht="24.95" customHeight="1">
      <c r="A6" s="109"/>
      <c r="B6" s="110"/>
      <c r="C6" s="111"/>
    </row>
    <row r="7" spans="1:5" s="122" customFormat="1" ht="24.95" customHeight="1">
      <c r="A7" s="109"/>
      <c r="B7" s="110"/>
      <c r="C7" s="111"/>
    </row>
    <row r="8" spans="1:5" s="122" customFormat="1" ht="24.95" customHeight="1">
      <c r="A8" s="109"/>
      <c r="B8" s="110"/>
      <c r="C8" s="111"/>
    </row>
    <row r="9" spans="1:5" ht="22.5">
      <c r="A9" s="109"/>
      <c r="B9" s="110"/>
      <c r="C9" s="111"/>
    </row>
    <row r="10" spans="1:5" ht="22.5">
      <c r="A10" s="109"/>
      <c r="B10" s="110"/>
      <c r="C10" s="111"/>
    </row>
    <row r="11" spans="1:5" ht="22.5">
      <c r="A11" s="109"/>
      <c r="B11" s="110"/>
      <c r="C11" s="111"/>
    </row>
    <row r="12" spans="1:5" ht="22.5">
      <c r="A12" s="109"/>
      <c r="B12" s="110"/>
      <c r="C12" s="111"/>
    </row>
    <row r="13" spans="1:5" ht="22.5">
      <c r="A13" s="109"/>
      <c r="B13" s="110"/>
      <c r="C13" s="111"/>
    </row>
    <row r="14" spans="1:5" ht="22.5">
      <c r="A14" s="109"/>
      <c r="B14" s="110"/>
      <c r="C14" s="111"/>
    </row>
    <row r="15" spans="1:5" ht="22.5">
      <c r="A15" s="109"/>
      <c r="B15" s="110"/>
      <c r="C15" s="111"/>
    </row>
    <row r="16" spans="1:5" ht="22.5">
      <c r="A16" s="109"/>
      <c r="B16" s="110"/>
      <c r="C16" s="111"/>
    </row>
    <row r="17" spans="1:3" ht="22.5">
      <c r="A17" s="109"/>
      <c r="B17" s="110"/>
      <c r="C17" s="111"/>
    </row>
    <row r="18" spans="1:3" ht="22.5">
      <c r="A18" s="109"/>
      <c r="B18" s="110"/>
      <c r="C18" s="111"/>
    </row>
    <row r="19" spans="1:3" ht="18" customHeight="1">
      <c r="A19" s="172" t="str">
        <f>B26</f>
        <v>Turkcell Kros Ligi 3. Kademe Yarışları</v>
      </c>
      <c r="B19" s="173"/>
      <c r="C19" s="174"/>
    </row>
    <row r="20" spans="1:3" ht="42" customHeight="1">
      <c r="A20" s="175"/>
      <c r="B20" s="173"/>
      <c r="C20" s="174"/>
    </row>
    <row r="21" spans="1:3" ht="27">
      <c r="A21" s="112"/>
      <c r="B21" s="113" t="str">
        <f>B29</f>
        <v>Antalya</v>
      </c>
      <c r="C21" s="114"/>
    </row>
    <row r="22" spans="1:3" ht="22.5">
      <c r="A22" s="109"/>
      <c r="B22" s="115"/>
      <c r="C22" s="111"/>
    </row>
    <row r="23" spans="1:3" ht="22.5">
      <c r="A23" s="109"/>
      <c r="B23" s="115"/>
      <c r="C23" s="111"/>
    </row>
    <row r="24" spans="1:3" ht="22.5">
      <c r="A24" s="109"/>
      <c r="B24" s="115"/>
      <c r="C24" s="111"/>
    </row>
    <row r="25" spans="1:3" ht="22.5">
      <c r="A25" s="116"/>
      <c r="B25" s="117"/>
      <c r="C25" s="118"/>
    </row>
    <row r="26" spans="1:3" ht="35.25" customHeight="1">
      <c r="A26" s="123" t="s">
        <v>10</v>
      </c>
      <c r="B26" s="176" t="s">
        <v>91</v>
      </c>
      <c r="C26" s="177"/>
    </row>
    <row r="27" spans="1:3" ht="25.5" customHeight="1">
      <c r="A27" s="123" t="s">
        <v>11</v>
      </c>
      <c r="B27" s="159" t="s">
        <v>104</v>
      </c>
      <c r="C27" s="160"/>
    </row>
    <row r="28" spans="1:3" ht="25.5" customHeight="1">
      <c r="A28" s="124" t="s">
        <v>12</v>
      </c>
      <c r="B28" s="159" t="s">
        <v>88</v>
      </c>
      <c r="C28" s="160"/>
    </row>
    <row r="29" spans="1:3" ht="25.5" customHeight="1">
      <c r="A29" s="123" t="s">
        <v>13</v>
      </c>
      <c r="B29" s="159" t="s">
        <v>92</v>
      </c>
      <c r="C29" s="160"/>
    </row>
    <row r="30" spans="1:3" ht="25.5" customHeight="1">
      <c r="A30" s="125" t="s">
        <v>14</v>
      </c>
      <c r="B30" s="161">
        <v>41679.416666666664</v>
      </c>
      <c r="C30" s="162"/>
    </row>
    <row r="31" spans="1:3">
      <c r="A31" s="126"/>
      <c r="B31" s="127"/>
      <c r="C31" s="128"/>
    </row>
    <row r="32" spans="1:3">
      <c r="A32" s="126"/>
      <c r="B32" s="127"/>
      <c r="C32" s="128"/>
    </row>
    <row r="33" spans="1:3">
      <c r="A33" s="126"/>
      <c r="B33" s="127"/>
      <c r="C33" s="128"/>
    </row>
    <row r="34" spans="1:3" ht="9" customHeight="1" thickBot="1">
      <c r="A34" s="129"/>
      <c r="B34" s="130"/>
      <c r="C34" s="131"/>
    </row>
  </sheetData>
  <sheetProtection formatCells="0" formatColumns="0" formatRows="0" insertColumns="0" insertRows="0" insertHyperlinks="0" deleteColumns="0" deleteRows="0" sort="0" autoFilter="0" pivotTables="0"/>
  <mergeCells count="9">
    <mergeCell ref="B27:C27"/>
    <mergeCell ref="B28:C28"/>
    <mergeCell ref="B29:C29"/>
    <mergeCell ref="B30:C30"/>
    <mergeCell ref="A1:C1"/>
    <mergeCell ref="A2:C2"/>
    <mergeCell ref="A3:C3"/>
    <mergeCell ref="A19:C20"/>
    <mergeCell ref="B26:C26"/>
  </mergeCells>
  <printOptions horizontalCentered="1"/>
  <pageMargins left="0.65" right="0.25" top="0.49" bottom="0.27" header="0.31496062992125984" footer="0.17"/>
  <pageSetup paperSize="9" scale="97" orientation="portrait" r:id="rId1"/>
  <drawing r:id="rId2"/>
</worksheet>
</file>

<file path=xl/worksheets/sheet2.xml><?xml version="1.0" encoding="utf-8"?>
<worksheet xmlns="http://schemas.openxmlformats.org/spreadsheetml/2006/main" xmlns:r="http://schemas.openxmlformats.org/officeDocument/2006/relationships">
  <sheetPr codeName="Sayfa2">
    <tabColor rgb="FF0000FF"/>
  </sheetPr>
  <dimension ref="A1:AA509"/>
  <sheetViews>
    <sheetView view="pageBreakPreview" topLeftCell="A34" zoomScaleSheetLayoutView="100" workbookViewId="0">
      <selection activeCell="C8" sqref="C8"/>
    </sheetView>
  </sheetViews>
  <sheetFormatPr defaultRowHeight="12.75"/>
  <cols>
    <col min="1" max="1" width="4.28515625" style="36" bestFit="1" customWidth="1"/>
    <col min="2" max="2" width="6.42578125" style="36" bestFit="1" customWidth="1"/>
    <col min="3" max="3" width="30.7109375" style="37" customWidth="1"/>
    <col min="4" max="4" width="35.7109375" style="37" customWidth="1"/>
    <col min="5" max="5" width="6.7109375" style="36" customWidth="1"/>
    <col min="6" max="6" width="12.7109375" style="38" customWidth="1"/>
    <col min="7" max="7" width="17.140625" style="15" customWidth="1"/>
    <col min="8" max="13" width="9.140625" style="15"/>
    <col min="14" max="14" width="2.140625" style="15" bestFit="1" customWidth="1"/>
    <col min="15" max="15" width="42.85546875" style="15" bestFit="1" customWidth="1"/>
    <col min="16" max="16384" width="9.140625" style="15"/>
  </cols>
  <sheetData>
    <row r="1" spans="1:27" ht="31.5" customHeight="1">
      <c r="A1" s="179" t="str">
        <f>KAPAK!A2</f>
        <v>Türkiye Atletizm Federasyonu                                                                                                                                                                                             Antalya Atletizm İl Temsilciliği</v>
      </c>
      <c r="B1" s="180"/>
      <c r="C1" s="180"/>
      <c r="D1" s="180"/>
      <c r="E1" s="180"/>
      <c r="F1" s="180"/>
    </row>
    <row r="2" spans="1:27" ht="15.75">
      <c r="A2" s="181" t="str">
        <f>KAPAK!B26</f>
        <v>Turkcell Kros Ligi 3. Kademe Yarışları</v>
      </c>
      <c r="B2" s="181"/>
      <c r="C2" s="181"/>
      <c r="D2" s="181"/>
      <c r="E2" s="181"/>
      <c r="F2" s="181"/>
    </row>
    <row r="3" spans="1:27" ht="15.75">
      <c r="A3" s="182" t="str">
        <f>KAPAK!B29</f>
        <v>Antalya</v>
      </c>
      <c r="B3" s="182"/>
      <c r="C3" s="182"/>
      <c r="D3" s="182"/>
      <c r="E3" s="182"/>
      <c r="F3" s="182"/>
    </row>
    <row r="4" spans="1:27">
      <c r="A4" s="178" t="str">
        <f>KAPAK!B28</f>
        <v>Genç Kadınlar</v>
      </c>
      <c r="B4" s="178"/>
      <c r="C4" s="178"/>
      <c r="D4" s="16" t="str">
        <f>KAPAK!B27</f>
        <v>3920 Metre</v>
      </c>
      <c r="E4" s="183">
        <f>KAPAK!B30</f>
        <v>41679.416666666664</v>
      </c>
      <c r="F4" s="183"/>
      <c r="N4" s="137"/>
      <c r="O4" s="137"/>
    </row>
    <row r="5" spans="1:27" s="17" customFormat="1" ht="31.5" customHeight="1" thickBot="1">
      <c r="A5" s="97" t="s">
        <v>0</v>
      </c>
      <c r="B5" s="97" t="s">
        <v>1</v>
      </c>
      <c r="C5" s="98" t="s">
        <v>3</v>
      </c>
      <c r="D5" s="97" t="s">
        <v>27</v>
      </c>
      <c r="E5" s="97" t="s">
        <v>8</v>
      </c>
      <c r="F5" s="99" t="s">
        <v>2</v>
      </c>
      <c r="H5" s="18"/>
      <c r="I5" s="18"/>
      <c r="J5" s="18"/>
      <c r="K5" s="18"/>
      <c r="L5" s="18"/>
      <c r="N5" s="138"/>
      <c r="O5" s="139"/>
      <c r="AA5" s="135"/>
    </row>
    <row r="6" spans="1:27" ht="18" customHeight="1">
      <c r="A6" s="19">
        <v>1</v>
      </c>
      <c r="B6" s="20">
        <v>166</v>
      </c>
      <c r="C6" s="21" t="s">
        <v>34</v>
      </c>
      <c r="D6" s="156" t="s">
        <v>89</v>
      </c>
      <c r="E6" s="20" t="s">
        <v>29</v>
      </c>
      <c r="F6" s="22">
        <v>35613</v>
      </c>
      <c r="G6" s="20">
        <v>166</v>
      </c>
      <c r="M6" s="136"/>
      <c r="N6" s="140"/>
      <c r="O6" s="139"/>
      <c r="Z6" s="136"/>
      <c r="AA6" s="135"/>
    </row>
    <row r="7" spans="1:27" ht="18" customHeight="1">
      <c r="A7" s="23">
        <v>2</v>
      </c>
      <c r="B7" s="24">
        <v>167</v>
      </c>
      <c r="C7" s="25" t="s">
        <v>35</v>
      </c>
      <c r="D7" s="157" t="s">
        <v>89</v>
      </c>
      <c r="E7" s="26" t="s">
        <v>29</v>
      </c>
      <c r="F7" s="27">
        <v>35025</v>
      </c>
      <c r="G7" s="24">
        <v>167</v>
      </c>
      <c r="N7" s="140"/>
      <c r="O7" s="139"/>
    </row>
    <row r="8" spans="1:27" ht="18" customHeight="1">
      <c r="A8" s="23">
        <v>3</v>
      </c>
      <c r="B8" s="24">
        <v>162</v>
      </c>
      <c r="C8" s="25" t="s">
        <v>36</v>
      </c>
      <c r="D8" s="157" t="s">
        <v>89</v>
      </c>
      <c r="E8" s="26" t="s">
        <v>29</v>
      </c>
      <c r="F8" s="27">
        <v>35289</v>
      </c>
      <c r="G8" s="24">
        <v>162</v>
      </c>
      <c r="N8" s="140"/>
      <c r="O8" s="139"/>
    </row>
    <row r="9" spans="1:27" ht="18" customHeight="1">
      <c r="A9" s="23">
        <v>4</v>
      </c>
      <c r="B9" s="24">
        <v>163</v>
      </c>
      <c r="C9" s="25" t="s">
        <v>37</v>
      </c>
      <c r="D9" s="157" t="s">
        <v>89</v>
      </c>
      <c r="E9" s="26" t="s">
        <v>29</v>
      </c>
      <c r="F9" s="27">
        <v>34973</v>
      </c>
      <c r="G9" s="24">
        <v>163</v>
      </c>
      <c r="N9" s="140"/>
      <c r="O9" s="139"/>
    </row>
    <row r="10" spans="1:27" ht="18" customHeight="1">
      <c r="A10" s="23">
        <v>5</v>
      </c>
      <c r="B10" s="24">
        <v>164</v>
      </c>
      <c r="C10" s="25" t="s">
        <v>103</v>
      </c>
      <c r="D10" s="157" t="s">
        <v>89</v>
      </c>
      <c r="E10" s="26" t="s">
        <v>29</v>
      </c>
      <c r="F10" s="27">
        <v>34724</v>
      </c>
      <c r="G10" s="24">
        <v>164</v>
      </c>
      <c r="N10" s="140"/>
      <c r="O10" s="139"/>
    </row>
    <row r="11" spans="1:27" ht="18" customHeight="1" thickBot="1">
      <c r="A11" s="23">
        <v>6</v>
      </c>
      <c r="B11" s="28">
        <v>165</v>
      </c>
      <c r="C11" s="29" t="s">
        <v>38</v>
      </c>
      <c r="D11" s="158" t="s">
        <v>89</v>
      </c>
      <c r="E11" s="30" t="s">
        <v>29</v>
      </c>
      <c r="F11" s="31">
        <v>35596</v>
      </c>
      <c r="G11" s="28">
        <v>165</v>
      </c>
      <c r="N11" s="140"/>
      <c r="O11" s="139"/>
    </row>
    <row r="12" spans="1:27" ht="18" customHeight="1">
      <c r="A12" s="23">
        <v>7</v>
      </c>
      <c r="B12" s="20">
        <v>115</v>
      </c>
      <c r="C12" s="21" t="s">
        <v>39</v>
      </c>
      <c r="D12" s="156" t="s">
        <v>40</v>
      </c>
      <c r="E12" s="32" t="s">
        <v>29</v>
      </c>
      <c r="F12" s="22">
        <v>35065</v>
      </c>
      <c r="N12" s="140"/>
      <c r="O12" s="139"/>
    </row>
    <row r="13" spans="1:27" ht="18" customHeight="1">
      <c r="A13" s="23">
        <v>8</v>
      </c>
      <c r="B13" s="24">
        <v>116</v>
      </c>
      <c r="C13" s="25" t="s">
        <v>41</v>
      </c>
      <c r="D13" s="157" t="s">
        <v>40</v>
      </c>
      <c r="E13" s="26" t="s">
        <v>29</v>
      </c>
      <c r="F13" s="27">
        <v>35431</v>
      </c>
      <c r="N13" s="140"/>
      <c r="O13" s="139"/>
    </row>
    <row r="14" spans="1:27" ht="18" customHeight="1">
      <c r="A14" s="23">
        <v>9</v>
      </c>
      <c r="B14" s="24">
        <v>117</v>
      </c>
      <c r="C14" s="25" t="s">
        <v>42</v>
      </c>
      <c r="D14" s="157" t="s">
        <v>40</v>
      </c>
      <c r="E14" s="26" t="s">
        <v>29</v>
      </c>
      <c r="F14" s="27">
        <v>35431</v>
      </c>
      <c r="N14" s="140"/>
      <c r="O14" s="139"/>
    </row>
    <row r="15" spans="1:27" ht="18" customHeight="1">
      <c r="A15" s="23">
        <v>10</v>
      </c>
      <c r="B15" s="24">
        <v>118</v>
      </c>
      <c r="C15" s="25" t="s">
        <v>43</v>
      </c>
      <c r="D15" s="157" t="s">
        <v>40</v>
      </c>
      <c r="E15" s="26" t="s">
        <v>29</v>
      </c>
      <c r="F15" s="27">
        <v>35796</v>
      </c>
      <c r="N15" s="140"/>
      <c r="O15" s="139"/>
    </row>
    <row r="16" spans="1:27" ht="18" customHeight="1">
      <c r="A16" s="23">
        <v>11</v>
      </c>
      <c r="B16" s="24">
        <v>119</v>
      </c>
      <c r="C16" s="25" t="s">
        <v>44</v>
      </c>
      <c r="D16" s="157" t="s">
        <v>40</v>
      </c>
      <c r="E16" s="26" t="s">
        <v>29</v>
      </c>
      <c r="F16" s="27">
        <v>34700</v>
      </c>
      <c r="N16" s="140"/>
      <c r="O16" s="139"/>
    </row>
    <row r="17" spans="1:15" ht="18" customHeight="1" thickBot="1">
      <c r="A17" s="23">
        <v>12</v>
      </c>
      <c r="B17" s="28">
        <v>120</v>
      </c>
      <c r="C17" s="29" t="s">
        <v>30</v>
      </c>
      <c r="D17" s="158" t="s">
        <v>40</v>
      </c>
      <c r="E17" s="30" t="s">
        <v>29</v>
      </c>
      <c r="F17" s="31" t="s">
        <v>30</v>
      </c>
      <c r="N17" s="140"/>
      <c r="O17" s="139"/>
    </row>
    <row r="18" spans="1:15" ht="18" customHeight="1">
      <c r="A18" s="23">
        <v>13</v>
      </c>
      <c r="B18" s="20">
        <v>33</v>
      </c>
      <c r="C18" s="21" t="s">
        <v>45</v>
      </c>
      <c r="D18" s="21" t="s">
        <v>46</v>
      </c>
      <c r="E18" s="32" t="s">
        <v>29</v>
      </c>
      <c r="F18" s="22">
        <v>34833</v>
      </c>
      <c r="N18" s="140"/>
      <c r="O18" s="139"/>
    </row>
    <row r="19" spans="1:15" ht="18" customHeight="1">
      <c r="A19" s="23">
        <v>14</v>
      </c>
      <c r="B19" s="24">
        <v>34</v>
      </c>
      <c r="C19" s="25" t="s">
        <v>47</v>
      </c>
      <c r="D19" s="25" t="s">
        <v>46</v>
      </c>
      <c r="E19" s="24" t="s">
        <v>29</v>
      </c>
      <c r="F19" s="27">
        <v>35067</v>
      </c>
      <c r="N19" s="140"/>
      <c r="O19" s="139"/>
    </row>
    <row r="20" spans="1:15" ht="18" customHeight="1">
      <c r="A20" s="23">
        <v>15</v>
      </c>
      <c r="B20" s="24">
        <v>35</v>
      </c>
      <c r="C20" s="25" t="s">
        <v>48</v>
      </c>
      <c r="D20" s="25" t="s">
        <v>46</v>
      </c>
      <c r="E20" s="24" t="s">
        <v>29</v>
      </c>
      <c r="F20" s="27">
        <v>35107</v>
      </c>
      <c r="N20" s="140"/>
      <c r="O20" s="139"/>
    </row>
    <row r="21" spans="1:15" ht="18" customHeight="1">
      <c r="A21" s="23">
        <v>16</v>
      </c>
      <c r="B21" s="24">
        <v>36</v>
      </c>
      <c r="C21" s="25" t="s">
        <v>49</v>
      </c>
      <c r="D21" s="25" t="s">
        <v>46</v>
      </c>
      <c r="E21" s="24" t="s">
        <v>29</v>
      </c>
      <c r="F21" s="27">
        <v>35734</v>
      </c>
      <c r="N21" s="140"/>
      <c r="O21" s="139"/>
    </row>
    <row r="22" spans="1:15" ht="18" customHeight="1">
      <c r="A22" s="23">
        <v>17</v>
      </c>
      <c r="B22" s="24">
        <v>37</v>
      </c>
      <c r="C22" s="25" t="s">
        <v>50</v>
      </c>
      <c r="D22" s="25" t="s">
        <v>46</v>
      </c>
      <c r="E22" s="24" t="s">
        <v>29</v>
      </c>
      <c r="F22" s="27">
        <v>34919</v>
      </c>
      <c r="N22" s="140"/>
      <c r="O22" s="139"/>
    </row>
    <row r="23" spans="1:15" ht="18" customHeight="1" thickBot="1">
      <c r="A23" s="23">
        <v>18</v>
      </c>
      <c r="B23" s="28">
        <v>38</v>
      </c>
      <c r="C23" s="29" t="s">
        <v>30</v>
      </c>
      <c r="D23" s="29" t="s">
        <v>46</v>
      </c>
      <c r="E23" s="30" t="s">
        <v>29</v>
      </c>
      <c r="F23" s="31" t="s">
        <v>30</v>
      </c>
      <c r="N23" s="140"/>
      <c r="O23" s="139"/>
    </row>
    <row r="24" spans="1:15" ht="18" customHeight="1">
      <c r="A24" s="23">
        <v>19</v>
      </c>
      <c r="B24" s="20">
        <v>1</v>
      </c>
      <c r="C24" s="21" t="s">
        <v>51</v>
      </c>
      <c r="D24" s="21" t="s">
        <v>52</v>
      </c>
      <c r="E24" s="32" t="s">
        <v>29</v>
      </c>
      <c r="F24" s="22">
        <v>35606</v>
      </c>
      <c r="N24" s="140"/>
      <c r="O24" s="139"/>
    </row>
    <row r="25" spans="1:15" ht="18" customHeight="1">
      <c r="A25" s="23">
        <v>20</v>
      </c>
      <c r="B25" s="24">
        <v>2</v>
      </c>
      <c r="C25" s="25" t="s">
        <v>53</v>
      </c>
      <c r="D25" s="25" t="s">
        <v>52</v>
      </c>
      <c r="E25" s="26" t="s">
        <v>29</v>
      </c>
      <c r="F25" s="27">
        <v>35492</v>
      </c>
      <c r="N25" s="140"/>
      <c r="O25" s="139"/>
    </row>
    <row r="26" spans="1:15" ht="18" customHeight="1">
      <c r="A26" s="23">
        <v>21</v>
      </c>
      <c r="B26" s="24">
        <v>3</v>
      </c>
      <c r="C26" s="25" t="s">
        <v>54</v>
      </c>
      <c r="D26" s="25" t="s">
        <v>52</v>
      </c>
      <c r="E26" s="26" t="s">
        <v>29</v>
      </c>
      <c r="F26" s="27">
        <v>35065</v>
      </c>
      <c r="N26" s="140"/>
      <c r="O26" s="139"/>
    </row>
    <row r="27" spans="1:15" ht="18" customHeight="1">
      <c r="A27" s="23">
        <v>22</v>
      </c>
      <c r="B27" s="24">
        <v>4</v>
      </c>
      <c r="C27" s="25" t="s">
        <v>55</v>
      </c>
      <c r="D27" s="25" t="s">
        <v>52</v>
      </c>
      <c r="E27" s="26" t="s">
        <v>29</v>
      </c>
      <c r="F27" s="27">
        <v>34709</v>
      </c>
      <c r="N27" s="140"/>
      <c r="O27" s="139"/>
    </row>
    <row r="28" spans="1:15" ht="18" customHeight="1">
      <c r="A28" s="23">
        <v>23</v>
      </c>
      <c r="B28" s="24">
        <v>5</v>
      </c>
      <c r="C28" s="25" t="s">
        <v>56</v>
      </c>
      <c r="D28" s="25" t="s">
        <v>52</v>
      </c>
      <c r="E28" s="26" t="s">
        <v>29</v>
      </c>
      <c r="F28" s="27">
        <v>35095</v>
      </c>
      <c r="N28" s="140"/>
      <c r="O28" s="139"/>
    </row>
    <row r="29" spans="1:15" ht="18" customHeight="1" thickBot="1">
      <c r="A29" s="23">
        <v>24</v>
      </c>
      <c r="B29" s="28">
        <v>6</v>
      </c>
      <c r="C29" s="29" t="s">
        <v>57</v>
      </c>
      <c r="D29" s="29" t="s">
        <v>52</v>
      </c>
      <c r="E29" s="28" t="s">
        <v>29</v>
      </c>
      <c r="F29" s="31">
        <v>35490</v>
      </c>
      <c r="N29" s="140"/>
      <c r="O29" s="139"/>
    </row>
    <row r="30" spans="1:15" ht="18" customHeight="1">
      <c r="A30" s="23">
        <v>25</v>
      </c>
      <c r="B30" s="20">
        <v>89</v>
      </c>
      <c r="C30" s="21" t="s">
        <v>58</v>
      </c>
      <c r="D30" s="21" t="s">
        <v>59</v>
      </c>
      <c r="E30" s="20" t="s">
        <v>29</v>
      </c>
      <c r="F30" s="22">
        <v>34826</v>
      </c>
      <c r="G30" s="152" t="s">
        <v>58</v>
      </c>
      <c r="H30" s="153" t="s">
        <v>59</v>
      </c>
      <c r="I30" s="154" t="s">
        <v>29</v>
      </c>
      <c r="J30" s="155">
        <v>34826</v>
      </c>
      <c r="N30" s="140"/>
      <c r="O30" s="139"/>
    </row>
    <row r="31" spans="1:15" ht="18" customHeight="1">
      <c r="A31" s="23">
        <v>26</v>
      </c>
      <c r="B31" s="24">
        <v>90</v>
      </c>
      <c r="C31" s="25" t="s">
        <v>60</v>
      </c>
      <c r="D31" s="25" t="s">
        <v>59</v>
      </c>
      <c r="E31" s="24" t="s">
        <v>29</v>
      </c>
      <c r="F31" s="27">
        <v>35683</v>
      </c>
      <c r="G31" s="152" t="s">
        <v>60</v>
      </c>
      <c r="H31" s="153" t="s">
        <v>59</v>
      </c>
      <c r="I31" s="154" t="s">
        <v>29</v>
      </c>
      <c r="J31" s="155">
        <v>35683</v>
      </c>
      <c r="N31" s="140"/>
      <c r="O31" s="139"/>
    </row>
    <row r="32" spans="1:15" ht="18" customHeight="1">
      <c r="A32" s="23">
        <v>27</v>
      </c>
      <c r="B32" s="24">
        <v>91</v>
      </c>
      <c r="C32" s="25" t="s">
        <v>61</v>
      </c>
      <c r="D32" s="25" t="s">
        <v>59</v>
      </c>
      <c r="E32" s="24" t="s">
        <v>29</v>
      </c>
      <c r="F32" s="27">
        <v>35190</v>
      </c>
      <c r="G32" s="152" t="s">
        <v>61</v>
      </c>
      <c r="H32" s="153" t="s">
        <v>59</v>
      </c>
      <c r="I32" s="154" t="s">
        <v>29</v>
      </c>
      <c r="J32" s="155">
        <v>35190</v>
      </c>
      <c r="N32" s="140"/>
      <c r="O32" s="139"/>
    </row>
    <row r="33" spans="1:15" ht="18" customHeight="1">
      <c r="A33" s="23">
        <v>28</v>
      </c>
      <c r="B33" s="24">
        <v>92</v>
      </c>
      <c r="C33" s="25" t="s">
        <v>62</v>
      </c>
      <c r="D33" s="25" t="s">
        <v>59</v>
      </c>
      <c r="E33" s="24" t="s">
        <v>29</v>
      </c>
      <c r="F33" s="27">
        <v>35247</v>
      </c>
      <c r="G33" s="152" t="s">
        <v>62</v>
      </c>
      <c r="H33" s="153" t="s">
        <v>59</v>
      </c>
      <c r="I33" s="154" t="s">
        <v>29</v>
      </c>
      <c r="J33" s="155">
        <v>35247</v>
      </c>
      <c r="N33" s="140"/>
      <c r="O33" s="139"/>
    </row>
    <row r="34" spans="1:15" ht="18" customHeight="1">
      <c r="A34" s="23">
        <v>29</v>
      </c>
      <c r="B34" s="24">
        <v>93</v>
      </c>
      <c r="C34" s="152" t="s">
        <v>93</v>
      </c>
      <c r="D34" s="153" t="s">
        <v>59</v>
      </c>
      <c r="E34" s="154" t="s">
        <v>29</v>
      </c>
      <c r="F34" s="155">
        <v>35866</v>
      </c>
      <c r="G34" s="152" t="s">
        <v>93</v>
      </c>
      <c r="H34" s="153" t="s">
        <v>59</v>
      </c>
      <c r="I34" s="154" t="s">
        <v>29</v>
      </c>
      <c r="J34" s="155">
        <v>35866</v>
      </c>
      <c r="N34" s="140"/>
      <c r="O34" s="139"/>
    </row>
    <row r="35" spans="1:15" ht="18" customHeight="1" thickBot="1">
      <c r="A35" s="23">
        <v>30</v>
      </c>
      <c r="B35" s="28">
        <v>94</v>
      </c>
      <c r="C35" s="152" t="s">
        <v>94</v>
      </c>
      <c r="D35" s="153" t="s">
        <v>59</v>
      </c>
      <c r="E35" s="154" t="s">
        <v>29</v>
      </c>
      <c r="F35" s="155">
        <v>35756</v>
      </c>
      <c r="G35" s="152" t="s">
        <v>94</v>
      </c>
      <c r="H35" s="153" t="s">
        <v>59</v>
      </c>
      <c r="I35" s="154" t="s">
        <v>29</v>
      </c>
      <c r="J35" s="155">
        <v>35756</v>
      </c>
      <c r="N35" s="140"/>
      <c r="O35" s="139"/>
    </row>
    <row r="36" spans="1:15" ht="18" customHeight="1">
      <c r="A36" s="23">
        <v>31</v>
      </c>
      <c r="B36" s="20">
        <v>102</v>
      </c>
      <c r="C36" s="21" t="s">
        <v>63</v>
      </c>
      <c r="D36" s="21" t="s">
        <v>64</v>
      </c>
      <c r="E36" s="20" t="s">
        <v>29</v>
      </c>
      <c r="F36" s="22">
        <v>35077</v>
      </c>
      <c r="G36" s="152" t="s">
        <v>63</v>
      </c>
      <c r="H36" s="153" t="s">
        <v>95</v>
      </c>
      <c r="I36" s="154" t="s">
        <v>29</v>
      </c>
      <c r="J36" s="155">
        <v>35077</v>
      </c>
      <c r="N36" s="140"/>
      <c r="O36" s="139"/>
    </row>
    <row r="37" spans="1:15" ht="18" customHeight="1">
      <c r="A37" s="23">
        <v>32</v>
      </c>
      <c r="B37" s="24">
        <v>96</v>
      </c>
      <c r="C37" s="25" t="s">
        <v>65</v>
      </c>
      <c r="D37" s="25" t="s">
        <v>64</v>
      </c>
      <c r="E37" s="24" t="s">
        <v>29</v>
      </c>
      <c r="F37" s="27">
        <v>35606</v>
      </c>
      <c r="G37" s="152" t="s">
        <v>65</v>
      </c>
      <c r="H37" s="153" t="s">
        <v>95</v>
      </c>
      <c r="I37" s="154" t="s">
        <v>29</v>
      </c>
      <c r="J37" s="155">
        <v>35606</v>
      </c>
      <c r="N37" s="140"/>
      <c r="O37" s="139"/>
    </row>
    <row r="38" spans="1:15" ht="18" customHeight="1">
      <c r="A38" s="23">
        <v>33</v>
      </c>
      <c r="B38" s="24">
        <v>97</v>
      </c>
      <c r="C38" s="25" t="s">
        <v>66</v>
      </c>
      <c r="D38" s="25" t="s">
        <v>64</v>
      </c>
      <c r="E38" s="24" t="s">
        <v>29</v>
      </c>
      <c r="F38" s="27">
        <v>35445</v>
      </c>
      <c r="G38" s="152" t="s">
        <v>66</v>
      </c>
      <c r="H38" s="153" t="s">
        <v>95</v>
      </c>
      <c r="I38" s="154" t="s">
        <v>29</v>
      </c>
      <c r="J38" s="155" t="s">
        <v>96</v>
      </c>
      <c r="N38" s="140"/>
      <c r="O38" s="139"/>
    </row>
    <row r="39" spans="1:15" ht="18" customHeight="1">
      <c r="A39" s="23">
        <v>34</v>
      </c>
      <c r="B39" s="24">
        <v>98</v>
      </c>
      <c r="C39" s="25" t="s">
        <v>67</v>
      </c>
      <c r="D39" s="25" t="s">
        <v>64</v>
      </c>
      <c r="E39" s="24" t="s">
        <v>29</v>
      </c>
      <c r="F39" s="27">
        <v>35512</v>
      </c>
      <c r="G39" s="152" t="s">
        <v>67</v>
      </c>
      <c r="H39" s="153" t="s">
        <v>95</v>
      </c>
      <c r="I39" s="154" t="s">
        <v>29</v>
      </c>
      <c r="J39" s="155" t="s">
        <v>97</v>
      </c>
      <c r="N39" s="140"/>
      <c r="O39" s="139"/>
    </row>
    <row r="40" spans="1:15" ht="18" customHeight="1">
      <c r="A40" s="23">
        <v>35</v>
      </c>
      <c r="B40" s="24">
        <v>99</v>
      </c>
      <c r="C40" s="25" t="s">
        <v>68</v>
      </c>
      <c r="D40" s="25" t="s">
        <v>64</v>
      </c>
      <c r="E40" s="24" t="s">
        <v>29</v>
      </c>
      <c r="F40" s="27">
        <v>35358</v>
      </c>
      <c r="G40" s="152" t="s">
        <v>68</v>
      </c>
      <c r="H40" s="153" t="s">
        <v>95</v>
      </c>
      <c r="I40" s="154" t="s">
        <v>29</v>
      </c>
      <c r="J40" s="154" t="s">
        <v>98</v>
      </c>
      <c r="N40" s="140"/>
      <c r="O40" s="139"/>
    </row>
    <row r="41" spans="1:15" ht="18" customHeight="1" thickBot="1">
      <c r="A41" s="23">
        <v>36</v>
      </c>
      <c r="B41" s="28">
        <v>100</v>
      </c>
      <c r="C41" s="29" t="s">
        <v>30</v>
      </c>
      <c r="D41" s="29" t="s">
        <v>64</v>
      </c>
      <c r="E41" s="28" t="s">
        <v>29</v>
      </c>
      <c r="F41" s="31" t="s">
        <v>30</v>
      </c>
      <c r="N41" s="140"/>
      <c r="O41" s="139"/>
    </row>
    <row r="42" spans="1:15" ht="18" customHeight="1">
      <c r="A42" s="23">
        <v>37</v>
      </c>
      <c r="B42" s="20">
        <v>39</v>
      </c>
      <c r="C42" s="21" t="s">
        <v>69</v>
      </c>
      <c r="D42" s="21" t="s">
        <v>70</v>
      </c>
      <c r="E42" s="20" t="s">
        <v>29</v>
      </c>
      <c r="F42" s="22">
        <v>35152</v>
      </c>
      <c r="G42" s="152" t="s">
        <v>69</v>
      </c>
      <c r="H42" s="153" t="s">
        <v>70</v>
      </c>
      <c r="I42" s="154" t="s">
        <v>29</v>
      </c>
      <c r="J42" s="155">
        <v>35152</v>
      </c>
      <c r="N42" s="140"/>
      <c r="O42" s="139"/>
    </row>
    <row r="43" spans="1:15" ht="18" customHeight="1">
      <c r="A43" s="23">
        <v>38</v>
      </c>
      <c r="B43" s="24">
        <v>40</v>
      </c>
      <c r="C43" s="25" t="s">
        <v>71</v>
      </c>
      <c r="D43" s="25" t="s">
        <v>70</v>
      </c>
      <c r="E43" s="24" t="s">
        <v>29</v>
      </c>
      <c r="F43" s="27">
        <v>35465</v>
      </c>
      <c r="G43" s="152" t="s">
        <v>71</v>
      </c>
      <c r="H43" s="153" t="s">
        <v>70</v>
      </c>
      <c r="I43" s="154" t="s">
        <v>29</v>
      </c>
      <c r="J43" s="155">
        <v>35465</v>
      </c>
      <c r="N43" s="140"/>
      <c r="O43" s="139"/>
    </row>
    <row r="44" spans="1:15" ht="18" customHeight="1">
      <c r="A44" s="23">
        <v>39</v>
      </c>
      <c r="B44" s="24">
        <v>41</v>
      </c>
      <c r="C44" s="25" t="s">
        <v>72</v>
      </c>
      <c r="D44" s="25" t="s">
        <v>70</v>
      </c>
      <c r="E44" s="24" t="s">
        <v>29</v>
      </c>
      <c r="F44" s="27">
        <v>35451</v>
      </c>
      <c r="G44" s="152" t="s">
        <v>72</v>
      </c>
      <c r="H44" s="153" t="s">
        <v>70</v>
      </c>
      <c r="I44" s="154" t="s">
        <v>29</v>
      </c>
      <c r="J44" s="155">
        <v>35451</v>
      </c>
      <c r="N44" s="140"/>
      <c r="O44" s="139"/>
    </row>
    <row r="45" spans="1:15" ht="18" customHeight="1">
      <c r="A45" s="23">
        <v>40</v>
      </c>
      <c r="B45" s="24">
        <v>42</v>
      </c>
      <c r="C45" s="25" t="s">
        <v>73</v>
      </c>
      <c r="D45" s="25" t="s">
        <v>70</v>
      </c>
      <c r="E45" s="24" t="s">
        <v>29</v>
      </c>
      <c r="F45" s="27">
        <v>35662</v>
      </c>
      <c r="G45" s="152" t="s">
        <v>73</v>
      </c>
      <c r="H45" s="153" t="s">
        <v>70</v>
      </c>
      <c r="I45" s="154" t="s">
        <v>29</v>
      </c>
      <c r="J45" s="155">
        <v>35662</v>
      </c>
      <c r="N45" s="140"/>
      <c r="O45" s="139"/>
    </row>
    <row r="46" spans="1:15" ht="18" customHeight="1">
      <c r="A46" s="23">
        <v>41</v>
      </c>
      <c r="B46" s="24">
        <v>43</v>
      </c>
      <c r="C46" s="25" t="s">
        <v>74</v>
      </c>
      <c r="D46" s="25" t="s">
        <v>70</v>
      </c>
      <c r="E46" s="24" t="s">
        <v>29</v>
      </c>
      <c r="F46" s="27">
        <v>35728</v>
      </c>
      <c r="G46" s="152" t="s">
        <v>74</v>
      </c>
      <c r="H46" s="153" t="s">
        <v>70</v>
      </c>
      <c r="I46" s="154" t="s">
        <v>29</v>
      </c>
      <c r="J46" s="155">
        <v>35728</v>
      </c>
      <c r="N46" s="140"/>
      <c r="O46" s="139"/>
    </row>
    <row r="47" spans="1:15" ht="18" customHeight="1" thickBot="1">
      <c r="A47" s="23">
        <v>42</v>
      </c>
      <c r="B47" s="28">
        <v>44</v>
      </c>
      <c r="C47" s="29" t="s">
        <v>75</v>
      </c>
      <c r="D47" s="29" t="s">
        <v>70</v>
      </c>
      <c r="E47" s="28" t="s">
        <v>29</v>
      </c>
      <c r="F47" s="31">
        <v>35951</v>
      </c>
      <c r="G47" s="152" t="s">
        <v>75</v>
      </c>
      <c r="H47" s="153" t="s">
        <v>70</v>
      </c>
      <c r="I47" s="154" t="s">
        <v>29</v>
      </c>
      <c r="J47" s="155">
        <v>35951</v>
      </c>
      <c r="N47" s="140"/>
      <c r="O47" s="139"/>
    </row>
    <row r="48" spans="1:15" ht="18" customHeight="1">
      <c r="A48" s="23">
        <v>43</v>
      </c>
      <c r="B48" s="20">
        <v>45</v>
      </c>
      <c r="C48" s="21" t="s">
        <v>76</v>
      </c>
      <c r="D48" s="21" t="s">
        <v>77</v>
      </c>
      <c r="E48" s="20" t="s">
        <v>29</v>
      </c>
      <c r="F48" s="22">
        <v>35150</v>
      </c>
      <c r="N48" s="140"/>
      <c r="O48" s="139"/>
    </row>
    <row r="49" spans="1:15" ht="18" customHeight="1">
      <c r="A49" s="23">
        <v>44</v>
      </c>
      <c r="B49" s="24">
        <v>46</v>
      </c>
      <c r="C49" s="25" t="s">
        <v>78</v>
      </c>
      <c r="D49" s="25" t="s">
        <v>77</v>
      </c>
      <c r="E49" s="24" t="s">
        <v>29</v>
      </c>
      <c r="F49" s="27">
        <v>35236</v>
      </c>
      <c r="N49" s="140"/>
      <c r="O49" s="139"/>
    </row>
    <row r="50" spans="1:15" ht="18" customHeight="1">
      <c r="A50" s="23">
        <v>45</v>
      </c>
      <c r="B50" s="24">
        <v>47</v>
      </c>
      <c r="C50" s="25" t="s">
        <v>79</v>
      </c>
      <c r="D50" s="25" t="s">
        <v>77</v>
      </c>
      <c r="E50" s="24" t="s">
        <v>29</v>
      </c>
      <c r="F50" s="27">
        <v>35520</v>
      </c>
      <c r="N50" s="140"/>
      <c r="O50" s="139"/>
    </row>
    <row r="51" spans="1:15" ht="18" customHeight="1">
      <c r="A51" s="23">
        <v>46</v>
      </c>
      <c r="B51" s="24">
        <v>48</v>
      </c>
      <c r="C51" s="25" t="s">
        <v>80</v>
      </c>
      <c r="D51" s="25" t="s">
        <v>77</v>
      </c>
      <c r="E51" s="24" t="s">
        <v>29</v>
      </c>
      <c r="F51" s="27">
        <v>35451</v>
      </c>
      <c r="N51" s="140"/>
      <c r="O51" s="139"/>
    </row>
    <row r="52" spans="1:15" ht="18" customHeight="1">
      <c r="A52" s="23">
        <v>47</v>
      </c>
      <c r="B52" s="24">
        <v>49</v>
      </c>
      <c r="C52" s="25" t="s">
        <v>81</v>
      </c>
      <c r="D52" s="25" t="s">
        <v>77</v>
      </c>
      <c r="E52" s="24" t="s">
        <v>29</v>
      </c>
      <c r="F52" s="27">
        <v>35796</v>
      </c>
      <c r="N52" s="140"/>
      <c r="O52" s="139"/>
    </row>
    <row r="53" spans="1:15" ht="18" customHeight="1" thickBot="1">
      <c r="A53" s="23">
        <v>48</v>
      </c>
      <c r="B53" s="28">
        <v>50</v>
      </c>
      <c r="C53" s="29" t="s">
        <v>30</v>
      </c>
      <c r="D53" s="29" t="s">
        <v>77</v>
      </c>
      <c r="E53" s="28" t="s">
        <v>29</v>
      </c>
      <c r="F53" s="31" t="s">
        <v>30</v>
      </c>
      <c r="N53" s="140"/>
      <c r="O53" s="139"/>
    </row>
    <row r="54" spans="1:15" ht="18" customHeight="1">
      <c r="A54" s="23">
        <v>49</v>
      </c>
      <c r="B54" s="20">
        <v>76</v>
      </c>
      <c r="C54" s="21" t="s">
        <v>82</v>
      </c>
      <c r="D54" s="21" t="s">
        <v>83</v>
      </c>
      <c r="E54" s="20" t="s">
        <v>29</v>
      </c>
      <c r="F54" s="22">
        <v>35831</v>
      </c>
      <c r="N54" s="140"/>
      <c r="O54" s="139"/>
    </row>
    <row r="55" spans="1:15" ht="18" customHeight="1">
      <c r="A55" s="23">
        <v>50</v>
      </c>
      <c r="B55" s="24">
        <v>77</v>
      </c>
      <c r="C55" s="25" t="s">
        <v>84</v>
      </c>
      <c r="D55" s="25" t="s">
        <v>83</v>
      </c>
      <c r="E55" s="24" t="s">
        <v>29</v>
      </c>
      <c r="F55" s="27">
        <v>36023</v>
      </c>
      <c r="N55" s="140"/>
      <c r="O55" s="139"/>
    </row>
    <row r="56" spans="1:15" ht="18" customHeight="1">
      <c r="A56" s="23">
        <v>51</v>
      </c>
      <c r="B56" s="24">
        <v>78</v>
      </c>
      <c r="C56" s="25" t="s">
        <v>85</v>
      </c>
      <c r="D56" s="25" t="s">
        <v>83</v>
      </c>
      <c r="E56" s="24" t="s">
        <v>29</v>
      </c>
      <c r="F56" s="27">
        <v>36034</v>
      </c>
      <c r="N56" s="140"/>
      <c r="O56" s="139"/>
    </row>
    <row r="57" spans="1:15" ht="18" customHeight="1">
      <c r="A57" s="23">
        <v>52</v>
      </c>
      <c r="B57" s="24">
        <v>79</v>
      </c>
      <c r="C57" s="25" t="s">
        <v>86</v>
      </c>
      <c r="D57" s="25" t="s">
        <v>83</v>
      </c>
      <c r="E57" s="24" t="s">
        <v>29</v>
      </c>
      <c r="F57" s="27">
        <v>35065</v>
      </c>
      <c r="N57" s="140"/>
      <c r="O57" s="139"/>
    </row>
    <row r="58" spans="1:15" ht="18" customHeight="1">
      <c r="A58" s="23">
        <v>53</v>
      </c>
      <c r="B58" s="24">
        <v>80</v>
      </c>
      <c r="C58" s="25" t="s">
        <v>99</v>
      </c>
      <c r="D58" s="25" t="s">
        <v>83</v>
      </c>
      <c r="E58" s="24" t="s">
        <v>29</v>
      </c>
      <c r="F58" s="27">
        <v>36141</v>
      </c>
      <c r="N58" s="140"/>
      <c r="O58" s="139"/>
    </row>
    <row r="59" spans="1:15" ht="18" customHeight="1" thickBot="1">
      <c r="A59" s="23">
        <v>54</v>
      </c>
      <c r="B59" s="28">
        <v>81</v>
      </c>
      <c r="C59" s="29" t="s">
        <v>30</v>
      </c>
      <c r="D59" s="29" t="s">
        <v>83</v>
      </c>
      <c r="E59" s="28" t="s">
        <v>29</v>
      </c>
      <c r="F59" s="31" t="s">
        <v>30</v>
      </c>
      <c r="N59" s="140"/>
      <c r="O59" s="139"/>
    </row>
    <row r="60" spans="1:15" ht="18" customHeight="1">
      <c r="A60" s="23">
        <v>55</v>
      </c>
      <c r="B60" s="20"/>
      <c r="C60" s="21"/>
      <c r="D60" s="21"/>
      <c r="E60" s="20"/>
      <c r="F60" s="22"/>
      <c r="N60" s="140"/>
      <c r="O60" s="139"/>
    </row>
    <row r="61" spans="1:15" ht="18" customHeight="1">
      <c r="A61" s="23">
        <v>56</v>
      </c>
      <c r="B61" s="24"/>
      <c r="C61" s="25"/>
      <c r="D61" s="25"/>
      <c r="E61" s="24"/>
      <c r="F61" s="27"/>
      <c r="N61" s="140"/>
      <c r="O61" s="139"/>
    </row>
    <row r="62" spans="1:15" ht="18" customHeight="1">
      <c r="A62" s="23">
        <v>57</v>
      </c>
      <c r="B62" s="24"/>
      <c r="C62" s="25"/>
      <c r="D62" s="25"/>
      <c r="E62" s="24"/>
      <c r="F62" s="27"/>
      <c r="N62" s="140"/>
      <c r="O62" s="139"/>
    </row>
    <row r="63" spans="1:15" ht="18" customHeight="1">
      <c r="A63" s="23">
        <v>58</v>
      </c>
      <c r="B63" s="24"/>
      <c r="C63" s="25"/>
      <c r="D63" s="25"/>
      <c r="E63" s="24"/>
      <c r="F63" s="27"/>
      <c r="N63" s="140"/>
      <c r="O63" s="139"/>
    </row>
    <row r="64" spans="1:15" ht="18" customHeight="1">
      <c r="A64" s="23">
        <v>59</v>
      </c>
      <c r="B64" s="24"/>
      <c r="C64" s="25"/>
      <c r="D64" s="25"/>
      <c r="E64" s="24"/>
      <c r="F64" s="27"/>
      <c r="N64" s="140"/>
      <c r="O64" s="139"/>
    </row>
    <row r="65" spans="1:15" ht="18" customHeight="1" thickBot="1">
      <c r="A65" s="23">
        <v>60</v>
      </c>
      <c r="B65" s="28"/>
      <c r="C65" s="29"/>
      <c r="D65" s="29"/>
      <c r="E65" s="28"/>
      <c r="F65" s="31"/>
      <c r="N65" s="140"/>
      <c r="O65" s="139"/>
    </row>
    <row r="66" spans="1:15" ht="18" customHeight="1">
      <c r="A66" s="23">
        <v>61</v>
      </c>
      <c r="B66" s="20"/>
      <c r="C66" s="21"/>
      <c r="D66" s="21"/>
      <c r="E66" s="20"/>
      <c r="F66" s="22"/>
      <c r="N66" s="140"/>
      <c r="O66" s="139"/>
    </row>
    <row r="67" spans="1:15" ht="18" customHeight="1">
      <c r="A67" s="23">
        <v>62</v>
      </c>
      <c r="B67" s="24"/>
      <c r="C67" s="25"/>
      <c r="D67" s="25"/>
      <c r="E67" s="24"/>
      <c r="F67" s="27"/>
      <c r="N67" s="140"/>
      <c r="O67" s="139"/>
    </row>
    <row r="68" spans="1:15" ht="18" customHeight="1">
      <c r="A68" s="23">
        <v>63</v>
      </c>
      <c r="B68" s="24"/>
      <c r="C68" s="25"/>
      <c r="D68" s="25"/>
      <c r="E68" s="24"/>
      <c r="F68" s="27"/>
      <c r="N68" s="140"/>
      <c r="O68" s="139"/>
    </row>
    <row r="69" spans="1:15" ht="18" customHeight="1">
      <c r="A69" s="23">
        <v>64</v>
      </c>
      <c r="B69" s="24"/>
      <c r="C69" s="25"/>
      <c r="D69" s="25"/>
      <c r="E69" s="24"/>
      <c r="F69" s="27"/>
      <c r="N69" s="140"/>
      <c r="O69" s="139"/>
    </row>
    <row r="70" spans="1:15" ht="18" customHeight="1">
      <c r="A70" s="23">
        <v>65</v>
      </c>
      <c r="B70" s="24"/>
      <c r="C70" s="25"/>
      <c r="D70" s="25"/>
      <c r="E70" s="24"/>
      <c r="F70" s="27"/>
      <c r="N70" s="140"/>
      <c r="O70" s="139"/>
    </row>
    <row r="71" spans="1:15" ht="18" customHeight="1" thickBot="1">
      <c r="A71" s="23">
        <v>66</v>
      </c>
      <c r="B71" s="28"/>
      <c r="C71" s="29"/>
      <c r="D71" s="29"/>
      <c r="E71" s="28"/>
      <c r="F71" s="31"/>
      <c r="N71" s="140"/>
      <c r="O71" s="139"/>
    </row>
    <row r="72" spans="1:15" ht="18" customHeight="1">
      <c r="A72" s="23">
        <v>67</v>
      </c>
      <c r="B72" s="20"/>
      <c r="C72" s="21"/>
      <c r="D72" s="21"/>
      <c r="E72" s="20"/>
      <c r="F72" s="22"/>
      <c r="N72" s="140"/>
      <c r="O72" s="139"/>
    </row>
    <row r="73" spans="1:15" ht="18" customHeight="1">
      <c r="A73" s="23">
        <v>68</v>
      </c>
      <c r="B73" s="24"/>
      <c r="C73" s="25"/>
      <c r="D73" s="25"/>
      <c r="E73" s="24"/>
      <c r="F73" s="27"/>
      <c r="N73" s="140"/>
      <c r="O73" s="139"/>
    </row>
    <row r="74" spans="1:15" ht="18" customHeight="1">
      <c r="A74" s="23">
        <v>69</v>
      </c>
      <c r="B74" s="24"/>
      <c r="C74" s="25"/>
      <c r="D74" s="25"/>
      <c r="E74" s="24"/>
      <c r="F74" s="27"/>
      <c r="N74" s="140"/>
      <c r="O74" s="139"/>
    </row>
    <row r="75" spans="1:15" ht="18" customHeight="1">
      <c r="A75" s="23">
        <v>70</v>
      </c>
      <c r="B75" s="24"/>
      <c r="C75" s="25"/>
      <c r="D75" s="25"/>
      <c r="E75" s="24"/>
      <c r="F75" s="27"/>
      <c r="N75" s="140"/>
      <c r="O75" s="139"/>
    </row>
    <row r="76" spans="1:15" ht="18" customHeight="1">
      <c r="A76" s="23">
        <v>71</v>
      </c>
      <c r="B76" s="24"/>
      <c r="C76" s="25"/>
      <c r="D76" s="25"/>
      <c r="E76" s="24"/>
      <c r="F76" s="27"/>
      <c r="N76" s="140"/>
      <c r="O76" s="139"/>
    </row>
    <row r="77" spans="1:15" ht="18" customHeight="1" thickBot="1">
      <c r="A77" s="23">
        <v>72</v>
      </c>
      <c r="B77" s="28"/>
      <c r="C77" s="29"/>
      <c r="D77" s="29"/>
      <c r="E77" s="28"/>
      <c r="F77" s="31"/>
      <c r="N77" s="140"/>
      <c r="O77" s="139"/>
    </row>
    <row r="78" spans="1:15" ht="18" customHeight="1">
      <c r="A78" s="23">
        <v>73</v>
      </c>
      <c r="B78" s="20"/>
      <c r="C78" s="21"/>
      <c r="D78" s="21"/>
      <c r="E78" s="20"/>
      <c r="F78" s="22"/>
      <c r="N78" s="140"/>
      <c r="O78" s="139"/>
    </row>
    <row r="79" spans="1:15" ht="18" customHeight="1">
      <c r="A79" s="23">
        <v>74</v>
      </c>
      <c r="B79" s="24"/>
      <c r="C79" s="25"/>
      <c r="D79" s="25"/>
      <c r="E79" s="24"/>
      <c r="F79" s="27"/>
      <c r="N79" s="140"/>
      <c r="O79" s="139"/>
    </row>
    <row r="80" spans="1:15" ht="18" customHeight="1">
      <c r="A80" s="23">
        <v>75</v>
      </c>
      <c r="B80" s="24"/>
      <c r="C80" s="25"/>
      <c r="D80" s="25"/>
      <c r="E80" s="24"/>
      <c r="F80" s="27"/>
      <c r="N80" s="140"/>
      <c r="O80" s="139"/>
    </row>
    <row r="81" spans="1:15" ht="18" customHeight="1">
      <c r="A81" s="23">
        <v>76</v>
      </c>
      <c r="B81" s="24"/>
      <c r="C81" s="25"/>
      <c r="D81" s="25"/>
      <c r="E81" s="24"/>
      <c r="F81" s="27"/>
      <c r="N81" s="140"/>
      <c r="O81" s="139"/>
    </row>
    <row r="82" spans="1:15" ht="18" customHeight="1">
      <c r="A82" s="23">
        <v>77</v>
      </c>
      <c r="B82" s="24"/>
      <c r="C82" s="25"/>
      <c r="D82" s="25"/>
      <c r="E82" s="24"/>
      <c r="F82" s="27"/>
      <c r="N82" s="140"/>
      <c r="O82" s="139"/>
    </row>
    <row r="83" spans="1:15" ht="18" customHeight="1" thickBot="1">
      <c r="A83" s="23">
        <v>78</v>
      </c>
      <c r="B83" s="28"/>
      <c r="C83" s="29"/>
      <c r="D83" s="29"/>
      <c r="E83" s="28"/>
      <c r="F83" s="31"/>
      <c r="N83" s="140"/>
      <c r="O83" s="139"/>
    </row>
    <row r="84" spans="1:15" ht="18" customHeight="1">
      <c r="A84" s="23">
        <v>79</v>
      </c>
      <c r="B84" s="20"/>
      <c r="C84" s="21"/>
      <c r="D84" s="21"/>
      <c r="E84" s="20"/>
      <c r="F84" s="22"/>
      <c r="N84" s="140"/>
      <c r="O84" s="139"/>
    </row>
    <row r="85" spans="1:15" ht="18" customHeight="1">
      <c r="A85" s="23">
        <v>80</v>
      </c>
      <c r="B85" s="24"/>
      <c r="C85" s="25"/>
      <c r="D85" s="25"/>
      <c r="E85" s="24"/>
      <c r="F85" s="27"/>
      <c r="N85" s="140"/>
      <c r="O85" s="139"/>
    </row>
    <row r="86" spans="1:15" ht="18" customHeight="1">
      <c r="A86" s="23">
        <v>81</v>
      </c>
      <c r="B86" s="24"/>
      <c r="C86" s="25"/>
      <c r="D86" s="25"/>
      <c r="E86" s="24"/>
      <c r="F86" s="27"/>
      <c r="N86" s="140"/>
      <c r="O86" s="139"/>
    </row>
    <row r="87" spans="1:15" ht="18" customHeight="1">
      <c r="A87" s="23">
        <v>82</v>
      </c>
      <c r="B87" s="24"/>
      <c r="C87" s="25"/>
      <c r="D87" s="25"/>
      <c r="E87" s="24"/>
      <c r="F87" s="27"/>
      <c r="N87" s="140"/>
      <c r="O87" s="139"/>
    </row>
    <row r="88" spans="1:15" ht="18" customHeight="1">
      <c r="A88" s="23">
        <v>83</v>
      </c>
      <c r="B88" s="24"/>
      <c r="C88" s="25"/>
      <c r="D88" s="25"/>
      <c r="E88" s="24"/>
      <c r="F88" s="27"/>
      <c r="N88" s="140"/>
      <c r="O88" s="139"/>
    </row>
    <row r="89" spans="1:15" ht="18" customHeight="1" thickBot="1">
      <c r="A89" s="23">
        <v>84</v>
      </c>
      <c r="B89" s="28"/>
      <c r="C89" s="29"/>
      <c r="D89" s="29"/>
      <c r="E89" s="28"/>
      <c r="F89" s="31"/>
      <c r="N89" s="140"/>
      <c r="O89" s="139"/>
    </row>
    <row r="90" spans="1:15" ht="18" customHeight="1">
      <c r="A90" s="23">
        <v>85</v>
      </c>
      <c r="B90" s="20"/>
      <c r="C90" s="21"/>
      <c r="D90" s="21"/>
      <c r="E90" s="20"/>
      <c r="F90" s="22"/>
      <c r="N90" s="140"/>
      <c r="O90" s="139"/>
    </row>
    <row r="91" spans="1:15" ht="18" customHeight="1">
      <c r="A91" s="23">
        <v>86</v>
      </c>
      <c r="B91" s="24"/>
      <c r="C91" s="25"/>
      <c r="D91" s="25"/>
      <c r="E91" s="24"/>
      <c r="F91" s="27"/>
      <c r="N91" s="140"/>
      <c r="O91" s="139"/>
    </row>
    <row r="92" spans="1:15" ht="18" customHeight="1">
      <c r="A92" s="23">
        <v>87</v>
      </c>
      <c r="B92" s="24"/>
      <c r="C92" s="25"/>
      <c r="D92" s="25"/>
      <c r="E92" s="24"/>
      <c r="F92" s="27"/>
      <c r="N92" s="140"/>
      <c r="O92" s="139"/>
    </row>
    <row r="93" spans="1:15" ht="18" customHeight="1">
      <c r="A93" s="23">
        <v>88</v>
      </c>
      <c r="B93" s="24"/>
      <c r="C93" s="25"/>
      <c r="D93" s="25"/>
      <c r="E93" s="24"/>
      <c r="F93" s="27"/>
      <c r="N93" s="140"/>
      <c r="O93" s="139"/>
    </row>
    <row r="94" spans="1:15" ht="18" customHeight="1">
      <c r="A94" s="23">
        <v>89</v>
      </c>
      <c r="B94" s="24"/>
      <c r="C94" s="25"/>
      <c r="D94" s="25"/>
      <c r="E94" s="24"/>
      <c r="F94" s="27"/>
      <c r="N94" s="140"/>
      <c r="O94" s="139"/>
    </row>
    <row r="95" spans="1:15" ht="18" customHeight="1" thickBot="1">
      <c r="A95" s="23">
        <v>90</v>
      </c>
      <c r="B95" s="28"/>
      <c r="C95" s="29"/>
      <c r="D95" s="29"/>
      <c r="E95" s="28"/>
      <c r="F95" s="31"/>
      <c r="N95" s="140"/>
      <c r="O95" s="139"/>
    </row>
    <row r="96" spans="1:15" ht="18" customHeight="1">
      <c r="A96" s="23">
        <v>91</v>
      </c>
      <c r="B96" s="20"/>
      <c r="C96" s="21"/>
      <c r="D96" s="21"/>
      <c r="E96" s="20"/>
      <c r="F96" s="22"/>
      <c r="N96" s="140"/>
      <c r="O96" s="139"/>
    </row>
    <row r="97" spans="1:15" ht="18" customHeight="1">
      <c r="A97" s="23">
        <v>92</v>
      </c>
      <c r="B97" s="24"/>
      <c r="C97" s="25"/>
      <c r="D97" s="25"/>
      <c r="E97" s="24"/>
      <c r="F97" s="27"/>
      <c r="N97" s="140"/>
      <c r="O97" s="139"/>
    </row>
    <row r="98" spans="1:15" ht="18" customHeight="1">
      <c r="A98" s="23">
        <v>93</v>
      </c>
      <c r="B98" s="24"/>
      <c r="C98" s="25"/>
      <c r="D98" s="25"/>
      <c r="E98" s="24"/>
      <c r="F98" s="27"/>
      <c r="N98" s="140"/>
      <c r="O98" s="139"/>
    </row>
    <row r="99" spans="1:15" ht="18" customHeight="1">
      <c r="A99" s="23">
        <v>94</v>
      </c>
      <c r="B99" s="24"/>
      <c r="C99" s="25"/>
      <c r="D99" s="25"/>
      <c r="E99" s="24"/>
      <c r="F99" s="27"/>
      <c r="N99" s="140"/>
      <c r="O99" s="139"/>
    </row>
    <row r="100" spans="1:15" ht="18" customHeight="1">
      <c r="A100" s="23">
        <v>95</v>
      </c>
      <c r="B100" s="24"/>
      <c r="C100" s="25"/>
      <c r="D100" s="25"/>
      <c r="E100" s="24"/>
      <c r="F100" s="27"/>
      <c r="N100" s="140"/>
      <c r="O100" s="139"/>
    </row>
    <row r="101" spans="1:15" ht="18" customHeight="1" thickBot="1">
      <c r="A101" s="23">
        <v>96</v>
      </c>
      <c r="B101" s="28"/>
      <c r="C101" s="29"/>
      <c r="D101" s="29"/>
      <c r="E101" s="28"/>
      <c r="F101" s="31"/>
      <c r="N101" s="140"/>
      <c r="O101" s="139"/>
    </row>
    <row r="102" spans="1:15" ht="18" customHeight="1">
      <c r="A102" s="23">
        <v>97</v>
      </c>
      <c r="B102" s="20"/>
      <c r="C102" s="21"/>
      <c r="D102" s="21"/>
      <c r="E102" s="20"/>
      <c r="F102" s="22"/>
      <c r="N102" s="140"/>
      <c r="O102" s="139"/>
    </row>
    <row r="103" spans="1:15" ht="18" customHeight="1">
      <c r="A103" s="23">
        <v>98</v>
      </c>
      <c r="B103" s="24"/>
      <c r="C103" s="25"/>
      <c r="D103" s="25"/>
      <c r="E103" s="24"/>
      <c r="F103" s="27"/>
      <c r="N103" s="140"/>
      <c r="O103" s="139"/>
    </row>
    <row r="104" spans="1:15" ht="18" customHeight="1">
      <c r="A104" s="23">
        <v>99</v>
      </c>
      <c r="B104" s="24"/>
      <c r="C104" s="25"/>
      <c r="D104" s="25"/>
      <c r="E104" s="24"/>
      <c r="F104" s="27"/>
      <c r="N104" s="140"/>
      <c r="O104" s="139"/>
    </row>
    <row r="105" spans="1:15" ht="18" customHeight="1">
      <c r="A105" s="23">
        <v>100</v>
      </c>
      <c r="B105" s="24"/>
      <c r="C105" s="25"/>
      <c r="D105" s="25"/>
      <c r="E105" s="24"/>
      <c r="F105" s="27"/>
      <c r="N105" s="140"/>
      <c r="O105" s="139"/>
    </row>
    <row r="106" spans="1:15" ht="18" customHeight="1">
      <c r="A106" s="23">
        <v>101</v>
      </c>
      <c r="B106" s="24"/>
      <c r="C106" s="25"/>
      <c r="D106" s="25"/>
      <c r="E106" s="24"/>
      <c r="F106" s="27"/>
      <c r="N106" s="140"/>
      <c r="O106" s="139"/>
    </row>
    <row r="107" spans="1:15" ht="18" customHeight="1" thickBot="1">
      <c r="A107" s="23">
        <v>102</v>
      </c>
      <c r="B107" s="28"/>
      <c r="C107" s="29"/>
      <c r="D107" s="29"/>
      <c r="E107" s="28"/>
      <c r="F107" s="31"/>
      <c r="N107" s="140"/>
      <c r="O107" s="139"/>
    </row>
    <row r="108" spans="1:15" ht="18" customHeight="1">
      <c r="A108" s="23">
        <v>103</v>
      </c>
      <c r="B108" s="20"/>
      <c r="C108" s="21"/>
      <c r="D108" s="21"/>
      <c r="E108" s="20"/>
      <c r="F108" s="22"/>
      <c r="N108" s="140"/>
      <c r="O108" s="139"/>
    </row>
    <row r="109" spans="1:15" ht="18" customHeight="1">
      <c r="A109" s="23">
        <v>104</v>
      </c>
      <c r="B109" s="24"/>
      <c r="C109" s="25"/>
      <c r="D109" s="25"/>
      <c r="E109" s="24"/>
      <c r="F109" s="27"/>
      <c r="N109" s="140"/>
      <c r="O109" s="139"/>
    </row>
    <row r="110" spans="1:15" ht="18" customHeight="1">
      <c r="A110" s="23">
        <v>105</v>
      </c>
      <c r="B110" s="24"/>
      <c r="C110" s="25"/>
      <c r="D110" s="25"/>
      <c r="E110" s="24"/>
      <c r="F110" s="27"/>
      <c r="N110" s="140"/>
      <c r="O110" s="139"/>
    </row>
    <row r="111" spans="1:15" ht="18" customHeight="1">
      <c r="A111" s="23">
        <v>106</v>
      </c>
      <c r="B111" s="24"/>
      <c r="C111" s="25"/>
      <c r="D111" s="25"/>
      <c r="E111" s="24"/>
      <c r="F111" s="27"/>
      <c r="N111" s="140"/>
      <c r="O111" s="139"/>
    </row>
    <row r="112" spans="1:15" ht="18" customHeight="1">
      <c r="A112" s="23">
        <v>107</v>
      </c>
      <c r="B112" s="24"/>
      <c r="C112" s="25"/>
      <c r="D112" s="25"/>
      <c r="E112" s="24"/>
      <c r="F112" s="27"/>
      <c r="N112" s="140"/>
      <c r="O112" s="139"/>
    </row>
    <row r="113" spans="1:15" ht="18" customHeight="1" thickBot="1">
      <c r="A113" s="23">
        <v>108</v>
      </c>
      <c r="B113" s="28"/>
      <c r="C113" s="29"/>
      <c r="D113" s="29"/>
      <c r="E113" s="28"/>
      <c r="F113" s="31"/>
      <c r="N113" s="140"/>
      <c r="O113" s="139"/>
    </row>
    <row r="114" spans="1:15" ht="18" customHeight="1">
      <c r="A114" s="23">
        <v>109</v>
      </c>
      <c r="B114" s="20"/>
      <c r="C114" s="21"/>
      <c r="D114" s="21"/>
      <c r="E114" s="20"/>
      <c r="F114" s="22"/>
      <c r="N114" s="140"/>
      <c r="O114" s="139"/>
    </row>
    <row r="115" spans="1:15" ht="18" customHeight="1">
      <c r="A115" s="23">
        <v>110</v>
      </c>
      <c r="B115" s="24"/>
      <c r="C115" s="25"/>
      <c r="D115" s="25"/>
      <c r="E115" s="24"/>
      <c r="F115" s="27"/>
      <c r="N115" s="140"/>
      <c r="O115" s="139"/>
    </row>
    <row r="116" spans="1:15" ht="18" customHeight="1">
      <c r="A116" s="23">
        <v>111</v>
      </c>
      <c r="B116" s="24"/>
      <c r="C116" s="25"/>
      <c r="D116" s="25"/>
      <c r="E116" s="24"/>
      <c r="F116" s="27"/>
      <c r="N116" s="140"/>
      <c r="O116" s="139"/>
    </row>
    <row r="117" spans="1:15" ht="18" customHeight="1">
      <c r="A117" s="23">
        <v>112</v>
      </c>
      <c r="B117" s="24"/>
      <c r="C117" s="25"/>
      <c r="D117" s="25"/>
      <c r="E117" s="24"/>
      <c r="F117" s="27"/>
      <c r="N117" s="140"/>
      <c r="O117" s="139"/>
    </row>
    <row r="118" spans="1:15" ht="18" customHeight="1">
      <c r="A118" s="23">
        <v>113</v>
      </c>
      <c r="B118" s="24"/>
      <c r="C118" s="25"/>
      <c r="D118" s="25"/>
      <c r="E118" s="24"/>
      <c r="F118" s="27"/>
      <c r="N118" s="140"/>
      <c r="O118" s="139"/>
    </row>
    <row r="119" spans="1:15" ht="18" customHeight="1" thickBot="1">
      <c r="A119" s="23">
        <v>114</v>
      </c>
      <c r="B119" s="28"/>
      <c r="C119" s="29"/>
      <c r="D119" s="29"/>
      <c r="E119" s="28"/>
      <c r="F119" s="31"/>
      <c r="N119" s="140"/>
      <c r="O119" s="139"/>
    </row>
    <row r="120" spans="1:15" ht="18" customHeight="1">
      <c r="A120" s="23">
        <v>115</v>
      </c>
      <c r="B120" s="20"/>
      <c r="C120" s="21"/>
      <c r="D120" s="21"/>
      <c r="E120" s="20"/>
      <c r="F120" s="22"/>
      <c r="N120" s="140"/>
      <c r="O120" s="139"/>
    </row>
    <row r="121" spans="1:15" ht="18" customHeight="1">
      <c r="A121" s="23">
        <v>116</v>
      </c>
      <c r="B121" s="24"/>
      <c r="C121" s="25"/>
      <c r="D121" s="25"/>
      <c r="E121" s="24"/>
      <c r="F121" s="27"/>
      <c r="N121" s="140"/>
      <c r="O121" s="139"/>
    </row>
    <row r="122" spans="1:15" ht="18" customHeight="1">
      <c r="A122" s="23">
        <v>117</v>
      </c>
      <c r="B122" s="24"/>
      <c r="C122" s="25"/>
      <c r="D122" s="25"/>
      <c r="E122" s="24"/>
      <c r="F122" s="27"/>
      <c r="N122" s="140"/>
      <c r="O122" s="139"/>
    </row>
    <row r="123" spans="1:15" ht="18" customHeight="1">
      <c r="A123" s="23">
        <v>118</v>
      </c>
      <c r="B123" s="24"/>
      <c r="C123" s="25"/>
      <c r="D123" s="25"/>
      <c r="E123" s="24"/>
      <c r="F123" s="27"/>
      <c r="N123" s="140"/>
      <c r="O123" s="139"/>
    </row>
    <row r="124" spans="1:15" ht="18" customHeight="1">
      <c r="A124" s="23">
        <v>119</v>
      </c>
      <c r="B124" s="24"/>
      <c r="C124" s="25"/>
      <c r="D124" s="25"/>
      <c r="E124" s="24"/>
      <c r="F124" s="27"/>
      <c r="N124" s="140"/>
      <c r="O124" s="139"/>
    </row>
    <row r="125" spans="1:15" ht="18" customHeight="1">
      <c r="A125" s="23">
        <v>120</v>
      </c>
      <c r="B125" s="24"/>
      <c r="C125" s="25"/>
      <c r="D125" s="25"/>
      <c r="E125" s="24"/>
      <c r="F125" s="27"/>
      <c r="N125" s="140"/>
      <c r="O125" s="139"/>
    </row>
    <row r="126" spans="1:15" ht="18" customHeight="1">
      <c r="A126" s="23">
        <v>121</v>
      </c>
      <c r="B126" s="24"/>
      <c r="C126" s="25"/>
      <c r="D126" s="25"/>
      <c r="E126" s="24"/>
      <c r="F126" s="27"/>
      <c r="N126" s="140"/>
      <c r="O126" s="139"/>
    </row>
    <row r="127" spans="1:15" ht="18" customHeight="1">
      <c r="A127" s="23">
        <v>122</v>
      </c>
      <c r="B127" s="24"/>
      <c r="C127" s="25"/>
      <c r="D127" s="25"/>
      <c r="E127" s="24"/>
      <c r="F127" s="27"/>
      <c r="N127" s="140"/>
      <c r="O127" s="139"/>
    </row>
    <row r="128" spans="1:15" ht="18" customHeight="1">
      <c r="A128" s="23">
        <v>123</v>
      </c>
      <c r="B128" s="24"/>
      <c r="C128" s="25"/>
      <c r="D128" s="25"/>
      <c r="E128" s="24"/>
      <c r="F128" s="27"/>
      <c r="N128" s="140"/>
      <c r="O128" s="139"/>
    </row>
    <row r="129" spans="1:15" ht="18" customHeight="1">
      <c r="A129" s="23">
        <v>124</v>
      </c>
      <c r="B129" s="24"/>
      <c r="C129" s="25"/>
      <c r="D129" s="25"/>
      <c r="E129" s="24"/>
      <c r="F129" s="27"/>
      <c r="N129" s="140"/>
      <c r="O129" s="139"/>
    </row>
    <row r="130" spans="1:15" ht="18" customHeight="1">
      <c r="A130" s="23">
        <v>125</v>
      </c>
      <c r="B130" s="24"/>
      <c r="C130" s="25"/>
      <c r="D130" s="25"/>
      <c r="E130" s="24"/>
      <c r="F130" s="27"/>
      <c r="N130" s="140"/>
      <c r="O130" s="139"/>
    </row>
    <row r="131" spans="1:15" ht="18" customHeight="1">
      <c r="A131" s="23">
        <v>126</v>
      </c>
      <c r="B131" s="24"/>
      <c r="C131" s="25"/>
      <c r="D131" s="25"/>
      <c r="E131" s="24"/>
      <c r="F131" s="27"/>
      <c r="N131" s="140"/>
      <c r="O131" s="139"/>
    </row>
    <row r="132" spans="1:15" ht="18" customHeight="1">
      <c r="A132" s="23">
        <v>127</v>
      </c>
      <c r="B132" s="24"/>
      <c r="C132" s="25"/>
      <c r="D132" s="25"/>
      <c r="E132" s="24"/>
      <c r="F132" s="27"/>
      <c r="N132" s="140"/>
      <c r="O132" s="139"/>
    </row>
    <row r="133" spans="1:15" ht="18" customHeight="1">
      <c r="A133" s="23">
        <v>128</v>
      </c>
      <c r="B133" s="24"/>
      <c r="C133" s="25"/>
      <c r="D133" s="25"/>
      <c r="E133" s="24"/>
      <c r="F133" s="27"/>
      <c r="N133" s="140"/>
      <c r="O133" s="139"/>
    </row>
    <row r="134" spans="1:15" ht="18" customHeight="1">
      <c r="A134" s="23">
        <v>129</v>
      </c>
      <c r="B134" s="24"/>
      <c r="C134" s="25"/>
      <c r="D134" s="25"/>
      <c r="E134" s="24"/>
      <c r="F134" s="27"/>
      <c r="N134" s="140"/>
      <c r="O134" s="139"/>
    </row>
    <row r="135" spans="1:15" ht="18" customHeight="1">
      <c r="A135" s="23">
        <v>130</v>
      </c>
      <c r="B135" s="24"/>
      <c r="C135" s="25"/>
      <c r="D135" s="25"/>
      <c r="E135" s="24"/>
      <c r="F135" s="27"/>
      <c r="N135" s="140"/>
      <c r="O135" s="139"/>
    </row>
    <row r="136" spans="1:15" ht="18" customHeight="1">
      <c r="A136" s="23">
        <v>131</v>
      </c>
      <c r="B136" s="24"/>
      <c r="C136" s="25"/>
      <c r="D136" s="25"/>
      <c r="E136" s="24"/>
      <c r="F136" s="27"/>
      <c r="N136" s="140"/>
      <c r="O136" s="139"/>
    </row>
    <row r="137" spans="1:15" ht="18" customHeight="1">
      <c r="A137" s="23">
        <v>132</v>
      </c>
      <c r="B137" s="24"/>
      <c r="C137" s="25"/>
      <c r="D137" s="25"/>
      <c r="E137" s="24"/>
      <c r="F137" s="27"/>
      <c r="N137" s="140"/>
      <c r="O137" s="139"/>
    </row>
    <row r="138" spans="1:15" ht="18" customHeight="1">
      <c r="A138" s="23">
        <v>133</v>
      </c>
      <c r="B138" s="24"/>
      <c r="C138" s="25"/>
      <c r="D138" s="25"/>
      <c r="E138" s="24"/>
      <c r="F138" s="27"/>
      <c r="N138" s="140"/>
      <c r="O138" s="139"/>
    </row>
    <row r="139" spans="1:15" ht="18" customHeight="1">
      <c r="A139" s="23">
        <v>134</v>
      </c>
      <c r="B139" s="24"/>
      <c r="C139" s="25"/>
      <c r="D139" s="25"/>
      <c r="E139" s="24"/>
      <c r="F139" s="27"/>
      <c r="N139" s="140"/>
      <c r="O139" s="139"/>
    </row>
    <row r="140" spans="1:15" ht="18" customHeight="1">
      <c r="A140" s="23">
        <v>135</v>
      </c>
      <c r="B140" s="24"/>
      <c r="C140" s="25"/>
      <c r="D140" s="25"/>
      <c r="E140" s="24"/>
      <c r="F140" s="27"/>
      <c r="N140" s="140"/>
      <c r="O140" s="139"/>
    </row>
    <row r="141" spans="1:15" ht="18" customHeight="1">
      <c r="A141" s="23">
        <v>136</v>
      </c>
      <c r="B141" s="24"/>
      <c r="C141" s="25"/>
      <c r="D141" s="25"/>
      <c r="E141" s="24"/>
      <c r="F141" s="27"/>
      <c r="N141" s="140"/>
      <c r="O141" s="139"/>
    </row>
    <row r="142" spans="1:15" ht="18" customHeight="1">
      <c r="A142" s="23">
        <v>137</v>
      </c>
      <c r="B142" s="24"/>
      <c r="C142" s="25"/>
      <c r="D142" s="25"/>
      <c r="E142" s="24"/>
      <c r="F142" s="27"/>
      <c r="N142" s="140"/>
      <c r="O142" s="139"/>
    </row>
    <row r="143" spans="1:15" ht="18" customHeight="1">
      <c r="A143" s="23">
        <v>138</v>
      </c>
      <c r="B143" s="24"/>
      <c r="C143" s="25"/>
      <c r="D143" s="25"/>
      <c r="E143" s="24"/>
      <c r="F143" s="27"/>
      <c r="N143" s="140"/>
      <c r="O143" s="139"/>
    </row>
    <row r="144" spans="1:15" ht="18" customHeight="1">
      <c r="A144" s="23">
        <v>139</v>
      </c>
      <c r="B144" s="24"/>
      <c r="C144" s="25"/>
      <c r="D144" s="25"/>
      <c r="E144" s="24"/>
      <c r="F144" s="27"/>
      <c r="N144" s="140"/>
      <c r="O144" s="139"/>
    </row>
    <row r="145" spans="1:15" ht="18" customHeight="1">
      <c r="A145" s="23">
        <v>140</v>
      </c>
      <c r="B145" s="24"/>
      <c r="C145" s="25"/>
      <c r="D145" s="25"/>
      <c r="E145" s="24"/>
      <c r="F145" s="27"/>
      <c r="N145" s="140"/>
      <c r="O145" s="139"/>
    </row>
    <row r="146" spans="1:15" ht="18" customHeight="1">
      <c r="A146" s="23">
        <v>141</v>
      </c>
      <c r="B146" s="24"/>
      <c r="C146" s="25"/>
      <c r="D146" s="25"/>
      <c r="E146" s="24"/>
      <c r="F146" s="27"/>
      <c r="N146" s="140"/>
      <c r="O146" s="139"/>
    </row>
    <row r="147" spans="1:15" ht="18" customHeight="1">
      <c r="A147" s="23">
        <v>142</v>
      </c>
      <c r="B147" s="24"/>
      <c r="C147" s="25"/>
      <c r="D147" s="25"/>
      <c r="E147" s="24"/>
      <c r="F147" s="27"/>
      <c r="N147" s="140"/>
      <c r="O147" s="139"/>
    </row>
    <row r="148" spans="1:15" ht="18" customHeight="1">
      <c r="A148" s="23">
        <v>143</v>
      </c>
      <c r="B148" s="24"/>
      <c r="C148" s="25"/>
      <c r="D148" s="25"/>
      <c r="E148" s="24"/>
      <c r="F148" s="27"/>
      <c r="N148" s="140"/>
      <c r="O148" s="139"/>
    </row>
    <row r="149" spans="1:15" ht="18" customHeight="1">
      <c r="A149" s="23">
        <v>144</v>
      </c>
      <c r="B149" s="24"/>
      <c r="C149" s="25"/>
      <c r="D149" s="25"/>
      <c r="E149" s="24"/>
      <c r="F149" s="27"/>
      <c r="N149" s="140"/>
      <c r="O149" s="139"/>
    </row>
    <row r="150" spans="1:15" ht="18" customHeight="1">
      <c r="A150" s="23">
        <v>145</v>
      </c>
      <c r="B150" s="24"/>
      <c r="C150" s="25"/>
      <c r="D150" s="25"/>
      <c r="E150" s="24"/>
      <c r="F150" s="27"/>
      <c r="N150" s="140"/>
      <c r="O150" s="139"/>
    </row>
    <row r="151" spans="1:15" ht="18" customHeight="1">
      <c r="A151" s="23">
        <v>146</v>
      </c>
      <c r="B151" s="24"/>
      <c r="C151" s="25"/>
      <c r="D151" s="25"/>
      <c r="E151" s="24"/>
      <c r="F151" s="27"/>
      <c r="N151" s="140"/>
      <c r="O151" s="139"/>
    </row>
    <row r="152" spans="1:15" ht="18" customHeight="1">
      <c r="A152" s="23">
        <v>147</v>
      </c>
      <c r="B152" s="24"/>
      <c r="C152" s="25"/>
      <c r="D152" s="25"/>
      <c r="E152" s="24"/>
      <c r="F152" s="27"/>
      <c r="N152" s="140"/>
      <c r="O152" s="139"/>
    </row>
    <row r="153" spans="1:15" ht="18" customHeight="1">
      <c r="A153" s="23">
        <v>148</v>
      </c>
      <c r="B153" s="24"/>
      <c r="C153" s="25"/>
      <c r="D153" s="25"/>
      <c r="E153" s="24"/>
      <c r="F153" s="27"/>
      <c r="N153" s="140"/>
      <c r="O153" s="139"/>
    </row>
    <row r="154" spans="1:15" ht="18" customHeight="1">
      <c r="A154" s="23">
        <v>149</v>
      </c>
      <c r="B154" s="24"/>
      <c r="C154" s="25"/>
      <c r="D154" s="25"/>
      <c r="E154" s="24"/>
      <c r="F154" s="27"/>
      <c r="N154" s="140"/>
      <c r="O154" s="139"/>
    </row>
    <row r="155" spans="1:15" ht="18" customHeight="1">
      <c r="A155" s="23">
        <v>150</v>
      </c>
      <c r="B155" s="24"/>
      <c r="C155" s="25"/>
      <c r="D155" s="25"/>
      <c r="E155" s="24"/>
      <c r="F155" s="27"/>
      <c r="N155" s="140"/>
      <c r="O155" s="139"/>
    </row>
    <row r="156" spans="1:15" ht="18" customHeight="1">
      <c r="A156" s="23">
        <v>151</v>
      </c>
      <c r="B156" s="24"/>
      <c r="C156" s="25"/>
      <c r="D156" s="25"/>
      <c r="E156" s="24"/>
      <c r="F156" s="27"/>
      <c r="N156" s="140"/>
      <c r="O156" s="139"/>
    </row>
    <row r="157" spans="1:15" ht="18" customHeight="1">
      <c r="A157" s="23">
        <v>152</v>
      </c>
      <c r="B157" s="24"/>
      <c r="C157" s="25"/>
      <c r="D157" s="25"/>
      <c r="E157" s="24"/>
      <c r="F157" s="27"/>
      <c r="N157" s="140"/>
      <c r="O157" s="139"/>
    </row>
    <row r="158" spans="1:15" ht="18" customHeight="1">
      <c r="A158" s="23">
        <v>153</v>
      </c>
      <c r="B158" s="24"/>
      <c r="C158" s="25"/>
      <c r="D158" s="25"/>
      <c r="E158" s="24"/>
      <c r="F158" s="27"/>
      <c r="N158" s="140"/>
      <c r="O158" s="139"/>
    </row>
    <row r="159" spans="1:15" ht="18" customHeight="1">
      <c r="A159" s="23">
        <v>154</v>
      </c>
      <c r="B159" s="24"/>
      <c r="C159" s="25"/>
      <c r="D159" s="25"/>
      <c r="E159" s="24"/>
      <c r="F159" s="27"/>
      <c r="N159" s="140"/>
      <c r="O159" s="139"/>
    </row>
    <row r="160" spans="1:15" ht="18" customHeight="1">
      <c r="A160" s="23">
        <v>155</v>
      </c>
      <c r="B160" s="24"/>
      <c r="C160" s="25"/>
      <c r="D160" s="25"/>
      <c r="E160" s="24"/>
      <c r="F160" s="27"/>
      <c r="N160" s="136"/>
      <c r="O160" s="135"/>
    </row>
    <row r="161" spans="1:15" ht="18" customHeight="1">
      <c r="A161" s="23">
        <v>156</v>
      </c>
      <c r="B161" s="24"/>
      <c r="C161" s="25"/>
      <c r="D161" s="25"/>
      <c r="E161" s="24"/>
      <c r="F161" s="27"/>
      <c r="N161" s="136"/>
      <c r="O161" s="135"/>
    </row>
    <row r="162" spans="1:15" ht="18" customHeight="1">
      <c r="A162" s="23">
        <v>157</v>
      </c>
      <c r="B162" s="24"/>
      <c r="C162" s="25"/>
      <c r="D162" s="25"/>
      <c r="E162" s="24"/>
      <c r="F162" s="27"/>
      <c r="N162" s="136"/>
      <c r="O162" s="135"/>
    </row>
    <row r="163" spans="1:15" ht="18" customHeight="1">
      <c r="A163" s="23">
        <v>158</v>
      </c>
      <c r="B163" s="24"/>
      <c r="C163" s="25"/>
      <c r="D163" s="25"/>
      <c r="E163" s="24"/>
      <c r="F163" s="27"/>
      <c r="N163" s="136"/>
      <c r="O163" s="135"/>
    </row>
    <row r="164" spans="1:15" ht="18" customHeight="1">
      <c r="A164" s="23">
        <v>159</v>
      </c>
      <c r="B164" s="24"/>
      <c r="C164" s="25"/>
      <c r="D164" s="25"/>
      <c r="E164" s="24"/>
      <c r="F164" s="27"/>
      <c r="N164" s="136"/>
      <c r="O164" s="135"/>
    </row>
    <row r="165" spans="1:15" ht="18" customHeight="1">
      <c r="A165" s="23">
        <v>160</v>
      </c>
      <c r="B165" s="24"/>
      <c r="C165" s="25"/>
      <c r="D165" s="25"/>
      <c r="E165" s="24"/>
      <c r="F165" s="27"/>
      <c r="N165" s="136"/>
      <c r="O165" s="135"/>
    </row>
    <row r="166" spans="1:15" ht="18" customHeight="1">
      <c r="A166" s="23">
        <v>161</v>
      </c>
      <c r="B166" s="24"/>
      <c r="C166" s="25"/>
      <c r="D166" s="25"/>
      <c r="E166" s="24"/>
      <c r="F166" s="27"/>
      <c r="N166" s="136"/>
      <c r="O166" s="135"/>
    </row>
    <row r="167" spans="1:15" ht="18" customHeight="1">
      <c r="A167" s="23">
        <v>162</v>
      </c>
      <c r="B167" s="24"/>
      <c r="C167" s="25"/>
      <c r="D167" s="25"/>
      <c r="E167" s="24"/>
      <c r="F167" s="27"/>
      <c r="N167" s="136"/>
      <c r="O167" s="135"/>
    </row>
    <row r="168" spans="1:15" ht="18" customHeight="1">
      <c r="A168" s="23">
        <v>163</v>
      </c>
      <c r="B168" s="24"/>
      <c r="C168" s="25"/>
      <c r="D168" s="25"/>
      <c r="E168" s="24"/>
      <c r="F168" s="27"/>
      <c r="N168" s="136"/>
      <c r="O168" s="135"/>
    </row>
    <row r="169" spans="1:15" ht="18" customHeight="1">
      <c r="A169" s="23">
        <v>164</v>
      </c>
      <c r="B169" s="24"/>
      <c r="C169" s="25"/>
      <c r="D169" s="25"/>
      <c r="E169" s="24"/>
      <c r="F169" s="27"/>
      <c r="N169" s="136"/>
      <c r="O169" s="135"/>
    </row>
    <row r="170" spans="1:15" ht="18" customHeight="1">
      <c r="A170" s="23">
        <v>165</v>
      </c>
      <c r="B170" s="24"/>
      <c r="C170" s="25"/>
      <c r="D170" s="25"/>
      <c r="E170" s="24"/>
      <c r="F170" s="27"/>
      <c r="N170" s="136"/>
      <c r="O170" s="135"/>
    </row>
    <row r="171" spans="1:15" ht="18" customHeight="1">
      <c r="A171" s="23">
        <v>166</v>
      </c>
      <c r="B171" s="24"/>
      <c r="C171" s="25"/>
      <c r="D171" s="25"/>
      <c r="E171" s="24"/>
      <c r="F171" s="27"/>
      <c r="N171" s="136"/>
      <c r="O171" s="135"/>
    </row>
    <row r="172" spans="1:15" ht="18" customHeight="1">
      <c r="A172" s="23">
        <v>167</v>
      </c>
      <c r="B172" s="24"/>
      <c r="C172" s="25"/>
      <c r="D172" s="25"/>
      <c r="E172" s="24"/>
      <c r="F172" s="27"/>
      <c r="N172" s="136"/>
      <c r="O172" s="135"/>
    </row>
    <row r="173" spans="1:15" ht="18" customHeight="1">
      <c r="A173" s="23">
        <v>168</v>
      </c>
      <c r="B173" s="24"/>
      <c r="C173" s="25"/>
      <c r="D173" s="25"/>
      <c r="E173" s="24"/>
      <c r="F173" s="27"/>
      <c r="N173" s="136"/>
      <c r="O173" s="135"/>
    </row>
    <row r="174" spans="1:15" ht="18" customHeight="1">
      <c r="A174" s="23">
        <v>169</v>
      </c>
      <c r="B174" s="24"/>
      <c r="C174" s="25"/>
      <c r="D174" s="25"/>
      <c r="E174" s="24"/>
      <c r="F174" s="27"/>
      <c r="N174" s="136"/>
      <c r="O174" s="135"/>
    </row>
    <row r="175" spans="1:15" ht="18" customHeight="1">
      <c r="A175" s="23">
        <v>170</v>
      </c>
      <c r="B175" s="24"/>
      <c r="C175" s="25"/>
      <c r="D175" s="25"/>
      <c r="E175" s="24"/>
      <c r="F175" s="27"/>
      <c r="N175" s="136"/>
      <c r="O175" s="135"/>
    </row>
    <row r="176" spans="1:15" ht="18" customHeight="1">
      <c r="A176" s="23">
        <v>171</v>
      </c>
      <c r="B176" s="24"/>
      <c r="C176" s="25"/>
      <c r="D176" s="25"/>
      <c r="E176" s="24"/>
      <c r="F176" s="27"/>
      <c r="N176" s="136"/>
      <c r="O176" s="135"/>
    </row>
    <row r="177" spans="1:15" ht="18" customHeight="1">
      <c r="A177" s="23">
        <v>172</v>
      </c>
      <c r="B177" s="24"/>
      <c r="C177" s="25"/>
      <c r="D177" s="25"/>
      <c r="E177" s="24"/>
      <c r="F177" s="27"/>
      <c r="N177" s="136"/>
      <c r="O177" s="135"/>
    </row>
    <row r="178" spans="1:15" ht="18" customHeight="1">
      <c r="A178" s="23">
        <v>173</v>
      </c>
      <c r="B178" s="24"/>
      <c r="C178" s="25"/>
      <c r="D178" s="25"/>
      <c r="E178" s="24"/>
      <c r="F178" s="27"/>
      <c r="N178" s="136"/>
      <c r="O178" s="135"/>
    </row>
    <row r="179" spans="1:15" ht="18" customHeight="1">
      <c r="A179" s="23">
        <v>174</v>
      </c>
      <c r="B179" s="24"/>
      <c r="C179" s="25"/>
      <c r="D179" s="25"/>
      <c r="E179" s="24"/>
      <c r="F179" s="27"/>
      <c r="N179" s="136"/>
      <c r="O179" s="135"/>
    </row>
    <row r="180" spans="1:15" ht="18" customHeight="1">
      <c r="A180" s="23">
        <v>175</v>
      </c>
      <c r="B180" s="24"/>
      <c r="C180" s="25"/>
      <c r="D180" s="25"/>
      <c r="E180" s="24"/>
      <c r="F180" s="27"/>
      <c r="N180" s="136"/>
      <c r="O180" s="135"/>
    </row>
    <row r="181" spans="1:15" ht="18" customHeight="1">
      <c r="A181" s="23">
        <v>176</v>
      </c>
      <c r="B181" s="24"/>
      <c r="C181" s="25"/>
      <c r="D181" s="25"/>
      <c r="E181" s="24"/>
      <c r="F181" s="27"/>
      <c r="N181" s="136"/>
      <c r="O181" s="135"/>
    </row>
    <row r="182" spans="1:15" ht="18" customHeight="1">
      <c r="A182" s="23">
        <v>177</v>
      </c>
      <c r="B182" s="24"/>
      <c r="C182" s="25"/>
      <c r="D182" s="25"/>
      <c r="E182" s="24"/>
      <c r="F182" s="27"/>
      <c r="N182" s="136"/>
      <c r="O182" s="135"/>
    </row>
    <row r="183" spans="1:15" ht="18" customHeight="1">
      <c r="A183" s="23">
        <v>178</v>
      </c>
      <c r="B183" s="24"/>
      <c r="C183" s="25"/>
      <c r="D183" s="25"/>
      <c r="E183" s="24"/>
      <c r="F183" s="27"/>
      <c r="N183" s="136"/>
      <c r="O183" s="135"/>
    </row>
    <row r="184" spans="1:15" ht="18" customHeight="1">
      <c r="A184" s="23">
        <v>179</v>
      </c>
      <c r="B184" s="24"/>
      <c r="C184" s="25"/>
      <c r="D184" s="25"/>
      <c r="E184" s="24"/>
      <c r="F184" s="27"/>
      <c r="N184" s="136"/>
      <c r="O184" s="135"/>
    </row>
    <row r="185" spans="1:15" ht="18" customHeight="1">
      <c r="A185" s="23">
        <v>180</v>
      </c>
      <c r="B185" s="24"/>
      <c r="C185" s="25"/>
      <c r="D185" s="25"/>
      <c r="E185" s="24"/>
      <c r="F185" s="27"/>
      <c r="N185" s="136"/>
      <c r="O185" s="135"/>
    </row>
    <row r="186" spans="1:15" ht="18" customHeight="1">
      <c r="A186" s="23">
        <v>181</v>
      </c>
      <c r="B186" s="24"/>
      <c r="C186" s="25"/>
      <c r="D186" s="25"/>
      <c r="E186" s="24"/>
      <c r="F186" s="27"/>
      <c r="N186" s="136"/>
      <c r="O186" s="135"/>
    </row>
    <row r="187" spans="1:15" ht="18" customHeight="1">
      <c r="A187" s="23">
        <v>182</v>
      </c>
      <c r="B187" s="24"/>
      <c r="C187" s="25"/>
      <c r="D187" s="25"/>
      <c r="E187" s="24"/>
      <c r="F187" s="27"/>
      <c r="N187" s="136"/>
      <c r="O187" s="135"/>
    </row>
    <row r="188" spans="1:15" ht="18" customHeight="1">
      <c r="A188" s="23">
        <v>183</v>
      </c>
      <c r="B188" s="24"/>
      <c r="C188" s="25"/>
      <c r="D188" s="25"/>
      <c r="E188" s="24"/>
      <c r="F188" s="27"/>
      <c r="N188" s="136"/>
      <c r="O188" s="135"/>
    </row>
    <row r="189" spans="1:15" ht="18" customHeight="1">
      <c r="A189" s="23">
        <v>184</v>
      </c>
      <c r="B189" s="24"/>
      <c r="C189" s="25"/>
      <c r="D189" s="25"/>
      <c r="E189" s="24"/>
      <c r="F189" s="27"/>
      <c r="N189" s="136"/>
      <c r="O189" s="135"/>
    </row>
    <row r="190" spans="1:15" ht="18" customHeight="1">
      <c r="A190" s="23">
        <v>185</v>
      </c>
      <c r="B190" s="24"/>
      <c r="C190" s="25"/>
      <c r="D190" s="25"/>
      <c r="E190" s="24"/>
      <c r="F190" s="27"/>
      <c r="N190" s="136"/>
      <c r="O190" s="135"/>
    </row>
    <row r="191" spans="1:15" ht="18" customHeight="1">
      <c r="A191" s="23">
        <v>186</v>
      </c>
      <c r="B191" s="24"/>
      <c r="C191" s="25"/>
      <c r="D191" s="25"/>
      <c r="E191" s="24"/>
      <c r="F191" s="27"/>
      <c r="N191" s="136"/>
      <c r="O191" s="135"/>
    </row>
    <row r="192" spans="1:15" ht="18" customHeight="1">
      <c r="A192" s="23">
        <v>187</v>
      </c>
      <c r="B192" s="24"/>
      <c r="C192" s="25"/>
      <c r="D192" s="25"/>
      <c r="E192" s="24"/>
      <c r="F192" s="27"/>
      <c r="N192" s="136"/>
      <c r="O192" s="135"/>
    </row>
    <row r="193" spans="1:15" ht="18" customHeight="1">
      <c r="A193" s="23">
        <v>188</v>
      </c>
      <c r="B193" s="24"/>
      <c r="C193" s="25"/>
      <c r="D193" s="25"/>
      <c r="E193" s="24"/>
      <c r="F193" s="27"/>
      <c r="N193" s="136"/>
      <c r="O193" s="135"/>
    </row>
    <row r="194" spans="1:15" ht="18" customHeight="1">
      <c r="A194" s="23">
        <v>189</v>
      </c>
      <c r="B194" s="24"/>
      <c r="C194" s="25"/>
      <c r="D194" s="25"/>
      <c r="E194" s="24"/>
      <c r="F194" s="27"/>
      <c r="N194" s="136"/>
      <c r="O194" s="135"/>
    </row>
    <row r="195" spans="1:15" ht="18" customHeight="1">
      <c r="A195" s="23">
        <v>190</v>
      </c>
      <c r="B195" s="24"/>
      <c r="C195" s="25"/>
      <c r="D195" s="25"/>
      <c r="E195" s="24"/>
      <c r="F195" s="27"/>
      <c r="N195" s="136"/>
      <c r="O195" s="135"/>
    </row>
    <row r="196" spans="1:15" ht="18" customHeight="1">
      <c r="A196" s="23">
        <v>191</v>
      </c>
      <c r="B196" s="24"/>
      <c r="C196" s="25"/>
      <c r="D196" s="25"/>
      <c r="E196" s="24"/>
      <c r="F196" s="27"/>
      <c r="N196" s="136"/>
      <c r="O196" s="135"/>
    </row>
    <row r="197" spans="1:15" ht="18" customHeight="1">
      <c r="A197" s="23">
        <v>192</v>
      </c>
      <c r="B197" s="24"/>
      <c r="C197" s="25"/>
      <c r="D197" s="25"/>
      <c r="E197" s="24"/>
      <c r="F197" s="27"/>
      <c r="N197" s="136"/>
      <c r="O197" s="135"/>
    </row>
    <row r="198" spans="1:15" ht="18" customHeight="1">
      <c r="A198" s="23">
        <v>193</v>
      </c>
      <c r="B198" s="24"/>
      <c r="C198" s="25"/>
      <c r="D198" s="25"/>
      <c r="E198" s="24"/>
      <c r="F198" s="27"/>
      <c r="N198" s="136"/>
      <c r="O198" s="135"/>
    </row>
    <row r="199" spans="1:15" ht="18" customHeight="1">
      <c r="A199" s="23">
        <v>194</v>
      </c>
      <c r="B199" s="24"/>
      <c r="C199" s="25"/>
      <c r="D199" s="25"/>
      <c r="E199" s="24"/>
      <c r="F199" s="27"/>
      <c r="N199" s="136"/>
      <c r="O199" s="135"/>
    </row>
    <row r="200" spans="1:15" ht="18" customHeight="1">
      <c r="A200" s="23">
        <v>195</v>
      </c>
      <c r="B200" s="24"/>
      <c r="C200" s="25"/>
      <c r="D200" s="25"/>
      <c r="E200" s="24"/>
      <c r="F200" s="27"/>
      <c r="N200" s="136"/>
      <c r="O200" s="135"/>
    </row>
    <row r="201" spans="1:15" ht="18" customHeight="1">
      <c r="A201" s="23">
        <v>196</v>
      </c>
      <c r="B201" s="24"/>
      <c r="C201" s="25"/>
      <c r="D201" s="25"/>
      <c r="E201" s="24"/>
      <c r="F201" s="27"/>
      <c r="N201" s="136"/>
      <c r="O201" s="135"/>
    </row>
    <row r="202" spans="1:15" ht="18" customHeight="1">
      <c r="A202" s="23">
        <v>197</v>
      </c>
      <c r="B202" s="24"/>
      <c r="C202" s="25"/>
      <c r="D202" s="25"/>
      <c r="E202" s="24"/>
      <c r="F202" s="27"/>
      <c r="N202" s="136"/>
      <c r="O202" s="135"/>
    </row>
    <row r="203" spans="1:15" ht="18" customHeight="1">
      <c r="A203" s="23">
        <v>198</v>
      </c>
      <c r="B203" s="24"/>
      <c r="C203" s="25"/>
      <c r="D203" s="25"/>
      <c r="E203" s="24"/>
      <c r="F203" s="27"/>
      <c r="N203" s="136"/>
      <c r="O203" s="135"/>
    </row>
    <row r="204" spans="1:15" ht="18" customHeight="1">
      <c r="A204" s="23">
        <v>199</v>
      </c>
      <c r="B204" s="24"/>
      <c r="C204" s="25"/>
      <c r="D204" s="25"/>
      <c r="E204" s="24"/>
      <c r="F204" s="27"/>
      <c r="N204" s="136"/>
      <c r="O204" s="135"/>
    </row>
    <row r="205" spans="1:15" ht="18" customHeight="1">
      <c r="A205" s="23">
        <v>200</v>
      </c>
      <c r="B205" s="24"/>
      <c r="C205" s="25"/>
      <c r="D205" s="25"/>
      <c r="E205" s="24"/>
      <c r="F205" s="27"/>
      <c r="N205" s="136"/>
      <c r="O205" s="135"/>
    </row>
    <row r="206" spans="1:15" ht="18" customHeight="1">
      <c r="A206" s="23">
        <v>201</v>
      </c>
      <c r="B206" s="24"/>
      <c r="C206" s="25"/>
      <c r="D206" s="25"/>
      <c r="E206" s="24"/>
      <c r="F206" s="27"/>
      <c r="N206" s="136"/>
      <c r="O206" s="135"/>
    </row>
    <row r="207" spans="1:15" ht="18" customHeight="1">
      <c r="A207" s="23">
        <v>202</v>
      </c>
      <c r="B207" s="24"/>
      <c r="C207" s="25"/>
      <c r="D207" s="25"/>
      <c r="E207" s="24"/>
      <c r="F207" s="27"/>
      <c r="N207" s="136"/>
      <c r="O207" s="135"/>
    </row>
    <row r="208" spans="1:15" ht="18" customHeight="1">
      <c r="A208" s="23">
        <v>203</v>
      </c>
      <c r="B208" s="24"/>
      <c r="C208" s="25"/>
      <c r="D208" s="25"/>
      <c r="E208" s="24"/>
      <c r="F208" s="27"/>
      <c r="N208" s="136"/>
      <c r="O208" s="135"/>
    </row>
    <row r="209" spans="1:15" ht="18" customHeight="1">
      <c r="A209" s="23">
        <v>204</v>
      </c>
      <c r="B209" s="24"/>
      <c r="C209" s="25"/>
      <c r="D209" s="25"/>
      <c r="E209" s="24"/>
      <c r="F209" s="27"/>
      <c r="N209" s="136"/>
      <c r="O209" s="135"/>
    </row>
    <row r="210" spans="1:15" ht="18" customHeight="1">
      <c r="A210" s="23">
        <v>205</v>
      </c>
      <c r="B210" s="24"/>
      <c r="C210" s="25"/>
      <c r="D210" s="25"/>
      <c r="E210" s="24"/>
      <c r="F210" s="27"/>
      <c r="N210" s="136"/>
      <c r="O210" s="135"/>
    </row>
    <row r="211" spans="1:15" ht="18" customHeight="1">
      <c r="A211" s="23">
        <v>206</v>
      </c>
      <c r="B211" s="24"/>
      <c r="C211" s="25"/>
      <c r="D211" s="25"/>
      <c r="E211" s="24"/>
      <c r="F211" s="27"/>
      <c r="N211" s="136"/>
      <c r="O211" s="135"/>
    </row>
    <row r="212" spans="1:15" ht="18" customHeight="1">
      <c r="A212" s="23">
        <v>207</v>
      </c>
      <c r="B212" s="24"/>
      <c r="C212" s="25"/>
      <c r="D212" s="25"/>
      <c r="E212" s="24"/>
      <c r="F212" s="27"/>
      <c r="N212" s="136"/>
      <c r="O212" s="135"/>
    </row>
    <row r="213" spans="1:15" ht="18" customHeight="1">
      <c r="A213" s="23">
        <v>208</v>
      </c>
      <c r="B213" s="24"/>
      <c r="C213" s="25"/>
      <c r="D213" s="25"/>
      <c r="E213" s="24"/>
      <c r="F213" s="27"/>
      <c r="N213" s="136"/>
      <c r="O213" s="135"/>
    </row>
    <row r="214" spans="1:15" ht="18" customHeight="1">
      <c r="A214" s="23">
        <v>209</v>
      </c>
      <c r="B214" s="24"/>
      <c r="C214" s="25"/>
      <c r="D214" s="25"/>
      <c r="E214" s="24"/>
      <c r="F214" s="27"/>
      <c r="N214" s="136"/>
      <c r="O214" s="135"/>
    </row>
    <row r="215" spans="1:15" ht="18" customHeight="1">
      <c r="A215" s="23">
        <v>210</v>
      </c>
      <c r="B215" s="24"/>
      <c r="C215" s="25"/>
      <c r="D215" s="25"/>
      <c r="E215" s="24"/>
      <c r="F215" s="27"/>
      <c r="N215" s="136"/>
      <c r="O215" s="135"/>
    </row>
    <row r="216" spans="1:15" ht="18" customHeight="1">
      <c r="A216" s="23">
        <v>211</v>
      </c>
      <c r="B216" s="24"/>
      <c r="C216" s="25"/>
      <c r="D216" s="25"/>
      <c r="E216" s="24"/>
      <c r="F216" s="27"/>
      <c r="N216" s="136"/>
      <c r="O216" s="135"/>
    </row>
    <row r="217" spans="1:15" ht="18" customHeight="1">
      <c r="A217" s="23">
        <v>212</v>
      </c>
      <c r="B217" s="24"/>
      <c r="C217" s="25"/>
      <c r="D217" s="25"/>
      <c r="E217" s="24"/>
      <c r="F217" s="27"/>
      <c r="N217" s="136"/>
      <c r="O217" s="135"/>
    </row>
    <row r="218" spans="1:15" ht="18" customHeight="1">
      <c r="A218" s="23">
        <v>213</v>
      </c>
      <c r="B218" s="24"/>
      <c r="C218" s="25"/>
      <c r="D218" s="25"/>
      <c r="E218" s="24"/>
      <c r="F218" s="27"/>
      <c r="N218" s="136"/>
      <c r="O218" s="135"/>
    </row>
    <row r="219" spans="1:15" ht="18" customHeight="1">
      <c r="A219" s="23">
        <v>214</v>
      </c>
      <c r="B219" s="24"/>
      <c r="C219" s="25"/>
      <c r="D219" s="25"/>
      <c r="E219" s="24"/>
      <c r="F219" s="27"/>
      <c r="N219" s="136"/>
      <c r="O219" s="135"/>
    </row>
    <row r="220" spans="1:15" ht="18" customHeight="1">
      <c r="A220" s="23">
        <v>215</v>
      </c>
      <c r="B220" s="24"/>
      <c r="C220" s="25"/>
      <c r="D220" s="25"/>
      <c r="E220" s="24"/>
      <c r="F220" s="27"/>
      <c r="N220" s="136"/>
      <c r="O220" s="135"/>
    </row>
    <row r="221" spans="1:15" ht="18" customHeight="1">
      <c r="A221" s="23">
        <v>216</v>
      </c>
      <c r="B221" s="24"/>
      <c r="C221" s="25"/>
      <c r="D221" s="25"/>
      <c r="E221" s="24"/>
      <c r="F221" s="27"/>
      <c r="N221" s="136"/>
      <c r="O221" s="135"/>
    </row>
    <row r="222" spans="1:15" ht="18" customHeight="1">
      <c r="A222" s="23">
        <v>217</v>
      </c>
      <c r="B222" s="24"/>
      <c r="C222" s="25"/>
      <c r="D222" s="25"/>
      <c r="E222" s="24"/>
      <c r="F222" s="27"/>
      <c r="N222" s="136"/>
      <c r="O222" s="135"/>
    </row>
    <row r="223" spans="1:15" ht="18" customHeight="1">
      <c r="A223" s="23">
        <v>218</v>
      </c>
      <c r="B223" s="24"/>
      <c r="C223" s="25"/>
      <c r="D223" s="25"/>
      <c r="E223" s="24"/>
      <c r="F223" s="27"/>
      <c r="N223" s="136"/>
      <c r="O223" s="135"/>
    </row>
    <row r="224" spans="1:15" ht="18" customHeight="1">
      <c r="A224" s="23">
        <v>219</v>
      </c>
      <c r="B224" s="24"/>
      <c r="C224" s="25"/>
      <c r="D224" s="25"/>
      <c r="E224" s="24"/>
      <c r="F224" s="27"/>
      <c r="N224" s="136"/>
      <c r="O224" s="135"/>
    </row>
    <row r="225" spans="1:15" ht="18" customHeight="1">
      <c r="A225" s="23">
        <v>220</v>
      </c>
      <c r="B225" s="24"/>
      <c r="C225" s="25"/>
      <c r="D225" s="25"/>
      <c r="E225" s="24"/>
      <c r="F225" s="27"/>
      <c r="N225" s="136"/>
      <c r="O225" s="135"/>
    </row>
    <row r="226" spans="1:15" ht="18" customHeight="1">
      <c r="A226" s="23">
        <v>221</v>
      </c>
      <c r="B226" s="24"/>
      <c r="C226" s="25"/>
      <c r="D226" s="25"/>
      <c r="E226" s="24"/>
      <c r="F226" s="27"/>
      <c r="N226" s="136"/>
      <c r="O226" s="135"/>
    </row>
    <row r="227" spans="1:15" ht="18" customHeight="1">
      <c r="A227" s="23">
        <v>222</v>
      </c>
      <c r="B227" s="24"/>
      <c r="C227" s="25"/>
      <c r="D227" s="25"/>
      <c r="E227" s="24"/>
      <c r="F227" s="27"/>
      <c r="N227" s="136"/>
      <c r="O227" s="135"/>
    </row>
    <row r="228" spans="1:15" ht="18" customHeight="1">
      <c r="A228" s="23">
        <v>223</v>
      </c>
      <c r="B228" s="24"/>
      <c r="C228" s="25"/>
      <c r="D228" s="25"/>
      <c r="E228" s="24"/>
      <c r="F228" s="27"/>
      <c r="N228" s="136"/>
      <c r="O228" s="135"/>
    </row>
    <row r="229" spans="1:15" ht="18" customHeight="1">
      <c r="A229" s="23">
        <v>224</v>
      </c>
      <c r="B229" s="24"/>
      <c r="C229" s="25"/>
      <c r="D229" s="25"/>
      <c r="E229" s="24"/>
      <c r="F229" s="27"/>
      <c r="N229" s="136"/>
      <c r="O229" s="135"/>
    </row>
    <row r="230" spans="1:15" ht="18" customHeight="1">
      <c r="A230" s="23">
        <v>225</v>
      </c>
      <c r="B230" s="24"/>
      <c r="C230" s="25"/>
      <c r="D230" s="25"/>
      <c r="E230" s="24"/>
      <c r="F230" s="27"/>
      <c r="N230" s="136"/>
      <c r="O230" s="135"/>
    </row>
    <row r="231" spans="1:15" ht="18" customHeight="1">
      <c r="A231" s="23">
        <v>226</v>
      </c>
      <c r="B231" s="24"/>
      <c r="C231" s="25"/>
      <c r="D231" s="25"/>
      <c r="E231" s="24"/>
      <c r="F231" s="27"/>
      <c r="N231" s="136"/>
      <c r="O231" s="135"/>
    </row>
    <row r="232" spans="1:15" ht="18" customHeight="1">
      <c r="A232" s="23">
        <v>227</v>
      </c>
      <c r="B232" s="24"/>
      <c r="C232" s="25"/>
      <c r="D232" s="25"/>
      <c r="E232" s="24"/>
      <c r="F232" s="27"/>
      <c r="N232" s="136"/>
      <c r="O232" s="135"/>
    </row>
    <row r="233" spans="1:15" ht="18" customHeight="1">
      <c r="A233" s="23">
        <v>228</v>
      </c>
      <c r="B233" s="24"/>
      <c r="C233" s="25"/>
      <c r="D233" s="25"/>
      <c r="E233" s="24"/>
      <c r="F233" s="27"/>
      <c r="N233" s="136"/>
      <c r="O233" s="135"/>
    </row>
    <row r="234" spans="1:15" ht="18" customHeight="1">
      <c r="A234" s="23">
        <v>229</v>
      </c>
      <c r="B234" s="24"/>
      <c r="C234" s="25"/>
      <c r="D234" s="25"/>
      <c r="E234" s="24"/>
      <c r="F234" s="27"/>
      <c r="N234" s="136"/>
      <c r="O234" s="135"/>
    </row>
    <row r="235" spans="1:15" ht="18" customHeight="1">
      <c r="A235" s="23">
        <v>230</v>
      </c>
      <c r="B235" s="24"/>
      <c r="C235" s="25"/>
      <c r="D235" s="25"/>
      <c r="E235" s="24"/>
      <c r="F235" s="27"/>
      <c r="N235" s="136"/>
      <c r="O235" s="135"/>
    </row>
    <row r="236" spans="1:15" ht="18" customHeight="1">
      <c r="A236" s="23">
        <v>231</v>
      </c>
      <c r="B236" s="24"/>
      <c r="C236" s="25"/>
      <c r="D236" s="25"/>
      <c r="E236" s="24"/>
      <c r="F236" s="27"/>
      <c r="N236" s="136"/>
      <c r="O236" s="135"/>
    </row>
    <row r="237" spans="1:15" ht="18" customHeight="1">
      <c r="A237" s="23">
        <v>232</v>
      </c>
      <c r="B237" s="24"/>
      <c r="C237" s="25"/>
      <c r="D237" s="25"/>
      <c r="E237" s="24"/>
      <c r="F237" s="27"/>
      <c r="N237" s="136"/>
      <c r="O237" s="135"/>
    </row>
    <row r="238" spans="1:15" ht="18" customHeight="1">
      <c r="A238" s="23">
        <v>233</v>
      </c>
      <c r="B238" s="24"/>
      <c r="C238" s="25"/>
      <c r="D238" s="25"/>
      <c r="E238" s="24"/>
      <c r="F238" s="27"/>
      <c r="N238" s="136"/>
      <c r="O238" s="135"/>
    </row>
    <row r="239" spans="1:15" ht="18" customHeight="1">
      <c r="A239" s="23">
        <v>234</v>
      </c>
      <c r="B239" s="24"/>
      <c r="C239" s="25"/>
      <c r="D239" s="25"/>
      <c r="E239" s="24"/>
      <c r="F239" s="27"/>
      <c r="N239" s="136"/>
      <c r="O239" s="135"/>
    </row>
    <row r="240" spans="1:15" ht="18" customHeight="1">
      <c r="A240" s="23">
        <v>235</v>
      </c>
      <c r="B240" s="24"/>
      <c r="C240" s="25"/>
      <c r="D240" s="25"/>
      <c r="E240" s="24"/>
      <c r="F240" s="27"/>
      <c r="N240" s="136"/>
      <c r="O240" s="135"/>
    </row>
    <row r="241" spans="1:15" ht="18" customHeight="1">
      <c r="A241" s="23">
        <v>236</v>
      </c>
      <c r="B241" s="24"/>
      <c r="C241" s="25"/>
      <c r="D241" s="25"/>
      <c r="E241" s="24"/>
      <c r="F241" s="27"/>
      <c r="N241" s="136"/>
      <c r="O241" s="135"/>
    </row>
    <row r="242" spans="1:15" ht="18" customHeight="1">
      <c r="A242" s="23">
        <v>237</v>
      </c>
      <c r="B242" s="24"/>
      <c r="C242" s="25"/>
      <c r="D242" s="25"/>
      <c r="E242" s="24"/>
      <c r="F242" s="27"/>
      <c r="N242" s="136"/>
      <c r="O242" s="135"/>
    </row>
    <row r="243" spans="1:15" ht="18" customHeight="1">
      <c r="A243" s="23">
        <v>238</v>
      </c>
      <c r="B243" s="24"/>
      <c r="C243" s="25"/>
      <c r="D243" s="25"/>
      <c r="E243" s="24"/>
      <c r="F243" s="27"/>
      <c r="N243" s="136"/>
      <c r="O243" s="135"/>
    </row>
    <row r="244" spans="1:15" ht="18" customHeight="1">
      <c r="A244" s="23">
        <v>239</v>
      </c>
      <c r="B244" s="24"/>
      <c r="C244" s="25"/>
      <c r="D244" s="25"/>
      <c r="E244" s="24"/>
      <c r="F244" s="27"/>
      <c r="N244" s="136"/>
      <c r="O244" s="135"/>
    </row>
    <row r="245" spans="1:15" ht="18" customHeight="1">
      <c r="A245" s="23">
        <v>240</v>
      </c>
      <c r="B245" s="24"/>
      <c r="C245" s="25"/>
      <c r="D245" s="25"/>
      <c r="E245" s="24"/>
      <c r="F245" s="27"/>
      <c r="N245" s="136"/>
      <c r="O245" s="135"/>
    </row>
    <row r="246" spans="1:15" ht="18" customHeight="1">
      <c r="A246" s="23">
        <v>241</v>
      </c>
      <c r="B246" s="24"/>
      <c r="C246" s="25"/>
      <c r="D246" s="25"/>
      <c r="E246" s="24"/>
      <c r="F246" s="27"/>
      <c r="N246" s="136"/>
      <c r="O246" s="135"/>
    </row>
    <row r="247" spans="1:15" ht="18" customHeight="1">
      <c r="A247" s="23">
        <v>242</v>
      </c>
      <c r="B247" s="24"/>
      <c r="C247" s="25"/>
      <c r="D247" s="25"/>
      <c r="E247" s="24"/>
      <c r="F247" s="27"/>
      <c r="N247" s="136"/>
      <c r="O247" s="135"/>
    </row>
    <row r="248" spans="1:15" ht="18" customHeight="1">
      <c r="A248" s="23">
        <v>243</v>
      </c>
      <c r="B248" s="24"/>
      <c r="C248" s="25"/>
      <c r="D248" s="25"/>
      <c r="E248" s="24"/>
      <c r="F248" s="27"/>
      <c r="N248" s="136"/>
      <c r="O248" s="135"/>
    </row>
    <row r="249" spans="1:15" ht="18" customHeight="1">
      <c r="A249" s="23">
        <v>244</v>
      </c>
      <c r="B249" s="24"/>
      <c r="C249" s="25"/>
      <c r="D249" s="25"/>
      <c r="E249" s="24"/>
      <c r="F249" s="27"/>
      <c r="N249" s="136"/>
      <c r="O249" s="135"/>
    </row>
    <row r="250" spans="1:15" ht="18" customHeight="1">
      <c r="A250" s="23">
        <v>245</v>
      </c>
      <c r="B250" s="24"/>
      <c r="C250" s="25"/>
      <c r="D250" s="25"/>
      <c r="E250" s="24"/>
      <c r="F250" s="27"/>
      <c r="N250" s="136"/>
      <c r="O250" s="135"/>
    </row>
    <row r="251" spans="1:15" ht="18" customHeight="1">
      <c r="A251" s="23">
        <v>246</v>
      </c>
      <c r="B251" s="24"/>
      <c r="C251" s="25"/>
      <c r="D251" s="25"/>
      <c r="E251" s="24"/>
      <c r="F251" s="27"/>
      <c r="N251" s="136"/>
      <c r="O251" s="135"/>
    </row>
    <row r="252" spans="1:15" ht="18" customHeight="1">
      <c r="A252" s="23">
        <v>247</v>
      </c>
      <c r="B252" s="24"/>
      <c r="C252" s="25"/>
      <c r="D252" s="25"/>
      <c r="E252" s="24"/>
      <c r="F252" s="27"/>
      <c r="N252" s="136"/>
      <c r="O252" s="135"/>
    </row>
    <row r="253" spans="1:15" ht="18" customHeight="1">
      <c r="A253" s="23">
        <v>248</v>
      </c>
      <c r="B253" s="24"/>
      <c r="C253" s="25"/>
      <c r="D253" s="25"/>
      <c r="E253" s="24"/>
      <c r="F253" s="27"/>
      <c r="N253" s="136"/>
      <c r="O253" s="135"/>
    </row>
    <row r="254" spans="1:15" ht="18" customHeight="1">
      <c r="A254" s="23">
        <v>249</v>
      </c>
      <c r="B254" s="24"/>
      <c r="C254" s="25"/>
      <c r="D254" s="25"/>
      <c r="E254" s="24"/>
      <c r="F254" s="27"/>
      <c r="N254" s="136"/>
      <c r="O254" s="135"/>
    </row>
    <row r="255" spans="1:15" ht="18" customHeight="1">
      <c r="A255" s="23">
        <v>250</v>
      </c>
      <c r="B255" s="33"/>
      <c r="C255" s="34"/>
      <c r="D255" s="34"/>
      <c r="E255" s="33"/>
      <c r="F255" s="35"/>
      <c r="N255" s="136"/>
      <c r="O255" s="135"/>
    </row>
    <row r="256" spans="1:15" ht="18" customHeight="1">
      <c r="N256" s="136"/>
      <c r="O256" s="135"/>
    </row>
    <row r="257" spans="14:15" ht="18" customHeight="1">
      <c r="N257" s="136"/>
      <c r="O257" s="135"/>
    </row>
    <row r="258" spans="14:15" ht="18" customHeight="1">
      <c r="N258" s="136"/>
      <c r="O258" s="135"/>
    </row>
    <row r="259" spans="14:15" ht="18" customHeight="1">
      <c r="N259" s="136"/>
      <c r="O259" s="135"/>
    </row>
    <row r="260" spans="14:15" ht="18" customHeight="1">
      <c r="N260" s="136"/>
      <c r="O260" s="135"/>
    </row>
    <row r="261" spans="14:15" ht="18" customHeight="1">
      <c r="N261" s="136"/>
      <c r="O261" s="135"/>
    </row>
    <row r="262" spans="14:15" ht="18" customHeight="1">
      <c r="N262" s="136"/>
      <c r="O262" s="135"/>
    </row>
    <row r="263" spans="14:15" ht="18" customHeight="1">
      <c r="N263" s="136"/>
      <c r="O263" s="135"/>
    </row>
    <row r="264" spans="14:15" ht="18" customHeight="1">
      <c r="N264" s="136"/>
      <c r="O264" s="135"/>
    </row>
    <row r="265" spans="14:15" ht="18" customHeight="1">
      <c r="N265" s="136"/>
      <c r="O265" s="135"/>
    </row>
    <row r="266" spans="14:15" ht="18" customHeight="1">
      <c r="N266" s="136"/>
      <c r="O266" s="135"/>
    </row>
    <row r="267" spans="14:15" ht="18" customHeight="1">
      <c r="N267" s="136"/>
      <c r="O267" s="135"/>
    </row>
    <row r="268" spans="14:15" ht="18" customHeight="1">
      <c r="N268" s="136"/>
      <c r="O268" s="135"/>
    </row>
    <row r="269" spans="14:15" ht="18" customHeight="1">
      <c r="N269" s="136"/>
      <c r="O269" s="135"/>
    </row>
    <row r="270" spans="14:15" ht="18" customHeight="1">
      <c r="N270" s="136"/>
      <c r="O270" s="135"/>
    </row>
    <row r="271" spans="14:15" ht="18" customHeight="1">
      <c r="N271" s="136"/>
      <c r="O271" s="135"/>
    </row>
    <row r="272" spans="14:15" ht="18" customHeight="1">
      <c r="N272" s="136"/>
      <c r="O272" s="135"/>
    </row>
    <row r="273" spans="14:15" ht="18" customHeight="1">
      <c r="N273" s="136"/>
      <c r="O273" s="135"/>
    </row>
    <row r="274" spans="14:15" ht="18" customHeight="1">
      <c r="N274" s="136"/>
      <c r="O274" s="135"/>
    </row>
    <row r="275" spans="14:15" ht="18" customHeight="1">
      <c r="N275" s="136"/>
      <c r="O275" s="135"/>
    </row>
    <row r="276" spans="14:15" ht="18" customHeight="1">
      <c r="N276" s="136"/>
      <c r="O276" s="135"/>
    </row>
    <row r="277" spans="14:15" ht="18" customHeight="1">
      <c r="N277" s="136"/>
      <c r="O277" s="135"/>
    </row>
    <row r="278" spans="14:15" ht="18" customHeight="1">
      <c r="N278" s="136"/>
      <c r="O278" s="135"/>
    </row>
    <row r="279" spans="14:15" ht="18" customHeight="1">
      <c r="N279" s="136"/>
      <c r="O279" s="135"/>
    </row>
    <row r="280" spans="14:15" ht="18" customHeight="1">
      <c r="N280" s="136"/>
      <c r="O280" s="135"/>
    </row>
    <row r="281" spans="14:15" ht="18" customHeight="1">
      <c r="N281" s="136"/>
      <c r="O281" s="135"/>
    </row>
    <row r="282" spans="14:15" ht="18" customHeight="1">
      <c r="N282" s="136"/>
      <c r="O282" s="135"/>
    </row>
    <row r="283" spans="14:15" ht="18" customHeight="1">
      <c r="N283" s="136"/>
      <c r="O283" s="135"/>
    </row>
    <row r="284" spans="14:15" ht="18" customHeight="1">
      <c r="N284" s="136"/>
      <c r="O284" s="135"/>
    </row>
    <row r="285" spans="14:15" ht="18" customHeight="1">
      <c r="N285" s="136"/>
      <c r="O285" s="135"/>
    </row>
    <row r="286" spans="14:15" ht="18" customHeight="1">
      <c r="N286" s="136"/>
      <c r="O286" s="135"/>
    </row>
    <row r="287" spans="14:15" ht="18" customHeight="1">
      <c r="N287" s="136"/>
      <c r="O287" s="135"/>
    </row>
    <row r="288" spans="14:15" ht="18" customHeight="1">
      <c r="N288" s="136"/>
      <c r="O288" s="135"/>
    </row>
    <row r="289" spans="14:15" ht="18" customHeight="1">
      <c r="N289" s="136"/>
      <c r="O289" s="135"/>
    </row>
    <row r="290" spans="14:15" ht="18" customHeight="1">
      <c r="N290" s="136"/>
      <c r="O290" s="135"/>
    </row>
    <row r="291" spans="14:15" ht="18" customHeight="1">
      <c r="N291" s="136"/>
      <c r="O291" s="135"/>
    </row>
    <row r="292" spans="14:15" ht="18" customHeight="1">
      <c r="N292" s="136"/>
      <c r="O292" s="135"/>
    </row>
    <row r="293" spans="14:15" ht="18" customHeight="1">
      <c r="N293" s="136"/>
      <c r="O293" s="135"/>
    </row>
    <row r="294" spans="14:15" ht="18" customHeight="1">
      <c r="N294" s="136"/>
      <c r="O294" s="135"/>
    </row>
    <row r="295" spans="14:15" ht="18" customHeight="1">
      <c r="N295" s="136"/>
      <c r="O295" s="135"/>
    </row>
    <row r="296" spans="14:15" ht="18" customHeight="1">
      <c r="N296" s="136"/>
      <c r="O296" s="135"/>
    </row>
    <row r="297" spans="14:15" ht="18" customHeight="1">
      <c r="N297" s="136"/>
      <c r="O297" s="135"/>
    </row>
    <row r="298" spans="14:15" ht="18" customHeight="1">
      <c r="N298" s="136"/>
      <c r="O298" s="135"/>
    </row>
    <row r="299" spans="14:15" ht="18" customHeight="1">
      <c r="N299" s="136"/>
      <c r="O299" s="135"/>
    </row>
    <row r="300" spans="14:15" ht="18" customHeight="1">
      <c r="N300" s="136"/>
      <c r="O300" s="135"/>
    </row>
    <row r="301" spans="14:15" ht="18" customHeight="1">
      <c r="N301" s="136"/>
      <c r="O301" s="135"/>
    </row>
    <row r="302" spans="14:15" ht="18" customHeight="1">
      <c r="N302" s="136"/>
      <c r="O302" s="135"/>
    </row>
    <row r="303" spans="14:15" ht="18" customHeight="1">
      <c r="N303" s="136"/>
      <c r="O303" s="135"/>
    </row>
    <row r="304" spans="14:15" ht="18" customHeight="1">
      <c r="N304" s="136"/>
      <c r="O304" s="135"/>
    </row>
    <row r="305" spans="14:15" ht="18" customHeight="1">
      <c r="N305" s="136"/>
      <c r="O305" s="135"/>
    </row>
    <row r="306" spans="14:15" ht="18" customHeight="1">
      <c r="N306" s="136"/>
      <c r="O306" s="135"/>
    </row>
    <row r="307" spans="14:15" ht="18" customHeight="1">
      <c r="N307" s="136"/>
      <c r="O307" s="135"/>
    </row>
    <row r="308" spans="14:15">
      <c r="N308" s="136"/>
      <c r="O308" s="135"/>
    </row>
    <row r="309" spans="14:15">
      <c r="N309" s="136"/>
      <c r="O309" s="135"/>
    </row>
    <row r="310" spans="14:15">
      <c r="N310" s="136"/>
      <c r="O310" s="135"/>
    </row>
    <row r="311" spans="14:15">
      <c r="N311" s="136"/>
      <c r="O311" s="135"/>
    </row>
    <row r="312" spans="14:15">
      <c r="N312" s="136"/>
      <c r="O312" s="135"/>
    </row>
    <row r="313" spans="14:15">
      <c r="N313" s="136"/>
      <c r="O313" s="135"/>
    </row>
    <row r="314" spans="14:15">
      <c r="N314" s="136"/>
      <c r="O314" s="135"/>
    </row>
    <row r="315" spans="14:15">
      <c r="N315" s="136"/>
      <c r="O315" s="135"/>
    </row>
    <row r="316" spans="14:15">
      <c r="N316" s="136"/>
      <c r="O316" s="135"/>
    </row>
    <row r="317" spans="14:15">
      <c r="N317" s="136"/>
      <c r="O317" s="135"/>
    </row>
    <row r="318" spans="14:15">
      <c r="N318" s="136"/>
      <c r="O318" s="135"/>
    </row>
    <row r="319" spans="14:15">
      <c r="N319" s="136"/>
      <c r="O319" s="135"/>
    </row>
    <row r="320" spans="14:15">
      <c r="N320" s="136"/>
      <c r="O320" s="135"/>
    </row>
    <row r="321" spans="14:15">
      <c r="N321" s="136"/>
      <c r="O321" s="135"/>
    </row>
    <row r="322" spans="14:15">
      <c r="N322" s="136"/>
      <c r="O322" s="135"/>
    </row>
    <row r="323" spans="14:15">
      <c r="N323" s="136"/>
      <c r="O323" s="135"/>
    </row>
    <row r="324" spans="14:15">
      <c r="N324" s="136"/>
      <c r="O324" s="135"/>
    </row>
    <row r="325" spans="14:15">
      <c r="N325" s="136"/>
      <c r="O325" s="135"/>
    </row>
    <row r="326" spans="14:15">
      <c r="N326" s="136"/>
      <c r="O326" s="135"/>
    </row>
    <row r="327" spans="14:15">
      <c r="N327" s="136"/>
      <c r="O327" s="135"/>
    </row>
    <row r="328" spans="14:15">
      <c r="N328" s="136"/>
      <c r="O328" s="135"/>
    </row>
    <row r="329" spans="14:15">
      <c r="N329" s="136"/>
      <c r="O329" s="135"/>
    </row>
    <row r="330" spans="14:15">
      <c r="N330" s="136"/>
      <c r="O330" s="135"/>
    </row>
    <row r="331" spans="14:15">
      <c r="N331" s="136"/>
      <c r="O331" s="135"/>
    </row>
    <row r="332" spans="14:15">
      <c r="N332" s="136"/>
      <c r="O332" s="135"/>
    </row>
    <row r="333" spans="14:15">
      <c r="N333" s="136"/>
      <c r="O333" s="135"/>
    </row>
    <row r="334" spans="14:15">
      <c r="N334" s="136"/>
      <c r="O334" s="135"/>
    </row>
    <row r="335" spans="14:15">
      <c r="N335" s="136"/>
      <c r="O335" s="135"/>
    </row>
    <row r="336" spans="14:15">
      <c r="N336" s="136"/>
      <c r="O336" s="135"/>
    </row>
    <row r="337" spans="14:15">
      <c r="N337" s="136"/>
      <c r="O337" s="135"/>
    </row>
    <row r="338" spans="14:15">
      <c r="N338" s="136"/>
      <c r="O338" s="135"/>
    </row>
    <row r="339" spans="14:15">
      <c r="N339" s="136"/>
      <c r="O339" s="135"/>
    </row>
    <row r="340" spans="14:15">
      <c r="N340" s="136"/>
      <c r="O340" s="135"/>
    </row>
    <row r="341" spans="14:15">
      <c r="N341" s="136"/>
      <c r="O341" s="135"/>
    </row>
    <row r="342" spans="14:15">
      <c r="N342" s="136"/>
      <c r="O342" s="135"/>
    </row>
    <row r="343" spans="14:15">
      <c r="N343" s="136"/>
      <c r="O343" s="135"/>
    </row>
    <row r="344" spans="14:15">
      <c r="N344" s="136"/>
      <c r="O344" s="135"/>
    </row>
    <row r="345" spans="14:15">
      <c r="N345" s="136"/>
      <c r="O345" s="135"/>
    </row>
    <row r="346" spans="14:15">
      <c r="N346" s="136"/>
      <c r="O346" s="135"/>
    </row>
    <row r="347" spans="14:15">
      <c r="N347" s="136"/>
      <c r="O347" s="135"/>
    </row>
    <row r="348" spans="14:15">
      <c r="N348" s="136"/>
      <c r="O348" s="135"/>
    </row>
    <row r="349" spans="14:15">
      <c r="N349" s="136"/>
      <c r="O349" s="135"/>
    </row>
    <row r="350" spans="14:15">
      <c r="N350" s="136"/>
      <c r="O350" s="135"/>
    </row>
    <row r="351" spans="14:15">
      <c r="N351" s="136"/>
      <c r="O351" s="135"/>
    </row>
    <row r="352" spans="14:15">
      <c r="N352" s="136"/>
      <c r="O352" s="135"/>
    </row>
    <row r="353" spans="14:15">
      <c r="N353" s="136"/>
      <c r="O353" s="135"/>
    </row>
    <row r="354" spans="14:15">
      <c r="N354" s="136"/>
      <c r="O354" s="135"/>
    </row>
    <row r="355" spans="14:15">
      <c r="N355" s="136"/>
      <c r="O355" s="135"/>
    </row>
    <row r="356" spans="14:15">
      <c r="N356" s="136"/>
      <c r="O356" s="135"/>
    </row>
    <row r="357" spans="14:15">
      <c r="N357" s="136"/>
      <c r="O357" s="135"/>
    </row>
    <row r="358" spans="14:15">
      <c r="N358" s="136"/>
      <c r="O358" s="135"/>
    </row>
    <row r="359" spans="14:15">
      <c r="N359" s="136"/>
      <c r="O359" s="135"/>
    </row>
    <row r="360" spans="14:15">
      <c r="N360" s="136"/>
      <c r="O360" s="135"/>
    </row>
    <row r="361" spans="14:15">
      <c r="N361" s="136"/>
      <c r="O361" s="135"/>
    </row>
    <row r="362" spans="14:15">
      <c r="N362" s="136"/>
      <c r="O362" s="135"/>
    </row>
    <row r="363" spans="14:15">
      <c r="N363" s="136"/>
      <c r="O363" s="135"/>
    </row>
    <row r="364" spans="14:15">
      <c r="N364" s="136"/>
      <c r="O364" s="135"/>
    </row>
    <row r="365" spans="14:15">
      <c r="N365" s="136"/>
      <c r="O365" s="135"/>
    </row>
    <row r="366" spans="14:15">
      <c r="N366" s="136"/>
      <c r="O366" s="135"/>
    </row>
    <row r="367" spans="14:15">
      <c r="N367" s="136"/>
      <c r="O367" s="135"/>
    </row>
    <row r="368" spans="14:15">
      <c r="N368" s="136"/>
      <c r="O368" s="135"/>
    </row>
    <row r="369" spans="14:15">
      <c r="N369" s="136"/>
      <c r="O369" s="135"/>
    </row>
    <row r="370" spans="14:15">
      <c r="N370" s="136"/>
      <c r="O370" s="135"/>
    </row>
    <row r="371" spans="14:15">
      <c r="N371" s="136"/>
      <c r="O371" s="135"/>
    </row>
    <row r="372" spans="14:15">
      <c r="N372" s="136"/>
      <c r="O372" s="135"/>
    </row>
    <row r="373" spans="14:15">
      <c r="N373" s="136"/>
      <c r="O373" s="135"/>
    </row>
    <row r="374" spans="14:15">
      <c r="N374" s="136"/>
      <c r="O374" s="135"/>
    </row>
    <row r="375" spans="14:15">
      <c r="N375" s="136"/>
      <c r="O375" s="135"/>
    </row>
    <row r="376" spans="14:15">
      <c r="N376" s="136"/>
      <c r="O376" s="135"/>
    </row>
    <row r="377" spans="14:15">
      <c r="N377" s="136"/>
      <c r="O377" s="135"/>
    </row>
    <row r="378" spans="14:15">
      <c r="N378" s="136"/>
      <c r="O378" s="135"/>
    </row>
    <row r="379" spans="14:15">
      <c r="N379" s="136"/>
      <c r="O379" s="135"/>
    </row>
    <row r="380" spans="14:15">
      <c r="N380" s="136"/>
      <c r="O380" s="135"/>
    </row>
    <row r="381" spans="14:15">
      <c r="N381" s="136"/>
      <c r="O381" s="135"/>
    </row>
    <row r="382" spans="14:15">
      <c r="N382" s="136"/>
      <c r="O382" s="135"/>
    </row>
    <row r="383" spans="14:15">
      <c r="N383" s="136"/>
      <c r="O383" s="135"/>
    </row>
    <row r="384" spans="14:15">
      <c r="N384" s="136"/>
      <c r="O384" s="135"/>
    </row>
    <row r="385" spans="14:15">
      <c r="N385" s="136"/>
      <c r="O385" s="135"/>
    </row>
    <row r="386" spans="14:15">
      <c r="N386" s="136"/>
      <c r="O386" s="135"/>
    </row>
    <row r="387" spans="14:15">
      <c r="N387" s="136"/>
      <c r="O387" s="135"/>
    </row>
    <row r="388" spans="14:15">
      <c r="N388" s="136"/>
      <c r="O388" s="135"/>
    </row>
    <row r="389" spans="14:15">
      <c r="N389" s="136"/>
      <c r="O389" s="135"/>
    </row>
    <row r="390" spans="14:15">
      <c r="N390" s="136"/>
      <c r="O390" s="135"/>
    </row>
    <row r="391" spans="14:15">
      <c r="N391" s="136"/>
      <c r="O391" s="135"/>
    </row>
    <row r="392" spans="14:15">
      <c r="N392" s="136"/>
      <c r="O392" s="135"/>
    </row>
    <row r="393" spans="14:15">
      <c r="N393" s="136"/>
      <c r="O393" s="135"/>
    </row>
    <row r="394" spans="14:15">
      <c r="N394" s="136"/>
      <c r="O394" s="135"/>
    </row>
    <row r="395" spans="14:15">
      <c r="N395" s="136"/>
      <c r="O395" s="135"/>
    </row>
    <row r="396" spans="14:15">
      <c r="N396" s="136"/>
      <c r="O396" s="135"/>
    </row>
    <row r="397" spans="14:15">
      <c r="N397" s="136"/>
      <c r="O397" s="135"/>
    </row>
    <row r="398" spans="14:15">
      <c r="N398" s="136"/>
      <c r="O398" s="135"/>
    </row>
    <row r="399" spans="14:15">
      <c r="N399" s="136"/>
      <c r="O399" s="135"/>
    </row>
    <row r="400" spans="14:15">
      <c r="N400" s="136"/>
      <c r="O400" s="135"/>
    </row>
    <row r="401" spans="14:15">
      <c r="N401" s="136"/>
      <c r="O401" s="135"/>
    </row>
    <row r="402" spans="14:15">
      <c r="N402" s="136"/>
      <c r="O402" s="135"/>
    </row>
    <row r="403" spans="14:15">
      <c r="N403" s="136"/>
      <c r="O403" s="135"/>
    </row>
    <row r="404" spans="14:15">
      <c r="N404" s="136"/>
      <c r="O404" s="135"/>
    </row>
    <row r="405" spans="14:15">
      <c r="N405" s="136"/>
      <c r="O405" s="135"/>
    </row>
    <row r="406" spans="14:15">
      <c r="N406" s="136"/>
      <c r="O406" s="135"/>
    </row>
    <row r="407" spans="14:15">
      <c r="N407" s="136"/>
      <c r="O407" s="135"/>
    </row>
    <row r="408" spans="14:15">
      <c r="N408" s="136"/>
      <c r="O408" s="135"/>
    </row>
    <row r="409" spans="14:15">
      <c r="N409" s="136"/>
      <c r="O409" s="135"/>
    </row>
    <row r="410" spans="14:15">
      <c r="N410" s="136"/>
      <c r="O410" s="135"/>
    </row>
    <row r="411" spans="14:15">
      <c r="N411" s="136"/>
      <c r="O411" s="135"/>
    </row>
    <row r="412" spans="14:15">
      <c r="N412" s="136"/>
      <c r="O412" s="135"/>
    </row>
    <row r="413" spans="14:15">
      <c r="N413" s="136"/>
      <c r="O413" s="135"/>
    </row>
    <row r="414" spans="14:15">
      <c r="N414" s="136"/>
      <c r="O414" s="135"/>
    </row>
    <row r="415" spans="14:15">
      <c r="N415" s="136"/>
      <c r="O415" s="135"/>
    </row>
    <row r="416" spans="14:15">
      <c r="N416" s="136"/>
      <c r="O416" s="135"/>
    </row>
    <row r="417" spans="14:15">
      <c r="N417" s="136"/>
      <c r="O417" s="135"/>
    </row>
    <row r="418" spans="14:15">
      <c r="N418" s="136"/>
      <c r="O418" s="135"/>
    </row>
    <row r="419" spans="14:15">
      <c r="N419" s="136"/>
      <c r="O419" s="135"/>
    </row>
    <row r="420" spans="14:15">
      <c r="N420" s="136"/>
      <c r="O420" s="135"/>
    </row>
    <row r="421" spans="14:15">
      <c r="N421" s="136"/>
      <c r="O421" s="135"/>
    </row>
    <row r="422" spans="14:15">
      <c r="N422" s="136"/>
      <c r="O422" s="135"/>
    </row>
    <row r="423" spans="14:15">
      <c r="N423" s="136"/>
      <c r="O423" s="135"/>
    </row>
    <row r="424" spans="14:15">
      <c r="N424" s="136"/>
      <c r="O424" s="135"/>
    </row>
    <row r="425" spans="14:15">
      <c r="N425" s="136"/>
      <c r="O425" s="135"/>
    </row>
    <row r="426" spans="14:15">
      <c r="N426" s="136"/>
      <c r="O426" s="135"/>
    </row>
    <row r="427" spans="14:15">
      <c r="N427" s="136"/>
      <c r="O427" s="135"/>
    </row>
    <row r="428" spans="14:15">
      <c r="N428" s="136"/>
      <c r="O428" s="135"/>
    </row>
    <row r="429" spans="14:15">
      <c r="N429" s="136"/>
      <c r="O429" s="135"/>
    </row>
    <row r="430" spans="14:15">
      <c r="N430" s="136"/>
      <c r="O430" s="135"/>
    </row>
    <row r="431" spans="14:15">
      <c r="N431" s="136"/>
      <c r="O431" s="135"/>
    </row>
    <row r="432" spans="14:15">
      <c r="N432" s="136"/>
      <c r="O432" s="135"/>
    </row>
    <row r="433" spans="14:15">
      <c r="N433" s="136"/>
      <c r="O433" s="135"/>
    </row>
    <row r="434" spans="14:15">
      <c r="N434" s="136"/>
      <c r="O434" s="135"/>
    </row>
    <row r="435" spans="14:15">
      <c r="N435" s="136"/>
      <c r="O435" s="135"/>
    </row>
    <row r="436" spans="14:15">
      <c r="N436" s="136"/>
      <c r="O436" s="135"/>
    </row>
    <row r="437" spans="14:15">
      <c r="N437" s="136"/>
      <c r="O437" s="135"/>
    </row>
    <row r="438" spans="14:15">
      <c r="N438" s="136"/>
      <c r="O438" s="135"/>
    </row>
    <row r="439" spans="14:15">
      <c r="N439" s="136"/>
      <c r="O439" s="135"/>
    </row>
    <row r="440" spans="14:15">
      <c r="N440" s="136"/>
      <c r="O440" s="135"/>
    </row>
    <row r="441" spans="14:15">
      <c r="N441" s="136"/>
      <c r="O441" s="135"/>
    </row>
    <row r="442" spans="14:15">
      <c r="N442" s="136"/>
      <c r="O442" s="135"/>
    </row>
    <row r="443" spans="14:15">
      <c r="N443" s="136"/>
      <c r="O443" s="135"/>
    </row>
    <row r="444" spans="14:15">
      <c r="N444" s="136"/>
      <c r="O444" s="135"/>
    </row>
    <row r="445" spans="14:15">
      <c r="N445" s="136"/>
      <c r="O445" s="135"/>
    </row>
    <row r="446" spans="14:15">
      <c r="N446" s="136"/>
      <c r="O446" s="135"/>
    </row>
    <row r="447" spans="14:15">
      <c r="N447" s="136"/>
      <c r="O447" s="135"/>
    </row>
    <row r="448" spans="14:15">
      <c r="N448" s="136"/>
      <c r="O448" s="135"/>
    </row>
    <row r="449" spans="14:15">
      <c r="N449" s="136"/>
      <c r="O449" s="135"/>
    </row>
    <row r="450" spans="14:15">
      <c r="N450" s="136"/>
      <c r="O450" s="135"/>
    </row>
    <row r="451" spans="14:15">
      <c r="N451" s="136"/>
      <c r="O451" s="135"/>
    </row>
    <row r="452" spans="14:15">
      <c r="N452" s="136"/>
      <c r="O452" s="135"/>
    </row>
    <row r="453" spans="14:15">
      <c r="N453" s="136"/>
      <c r="O453" s="135"/>
    </row>
    <row r="454" spans="14:15">
      <c r="N454" s="136"/>
      <c r="O454" s="135"/>
    </row>
    <row r="455" spans="14:15">
      <c r="N455" s="136"/>
      <c r="O455" s="135"/>
    </row>
    <row r="456" spans="14:15">
      <c r="N456" s="136"/>
      <c r="O456" s="135"/>
    </row>
    <row r="457" spans="14:15">
      <c r="N457" s="136"/>
      <c r="O457" s="135"/>
    </row>
    <row r="458" spans="14:15">
      <c r="N458" s="136"/>
      <c r="O458" s="135"/>
    </row>
    <row r="459" spans="14:15">
      <c r="N459" s="136"/>
      <c r="O459" s="135"/>
    </row>
    <row r="460" spans="14:15">
      <c r="N460" s="136"/>
      <c r="O460" s="135"/>
    </row>
    <row r="461" spans="14:15">
      <c r="N461" s="136"/>
      <c r="O461" s="135"/>
    </row>
    <row r="462" spans="14:15">
      <c r="N462" s="136"/>
      <c r="O462" s="135"/>
    </row>
    <row r="463" spans="14:15">
      <c r="N463" s="136"/>
      <c r="O463" s="135"/>
    </row>
    <row r="464" spans="14:15">
      <c r="N464" s="136"/>
      <c r="O464" s="135"/>
    </row>
    <row r="465" spans="14:15">
      <c r="N465" s="136"/>
      <c r="O465" s="135"/>
    </row>
    <row r="466" spans="14:15">
      <c r="N466" s="136"/>
      <c r="O466" s="135"/>
    </row>
    <row r="467" spans="14:15">
      <c r="N467" s="136"/>
      <c r="O467" s="135"/>
    </row>
    <row r="468" spans="14:15">
      <c r="N468" s="136"/>
      <c r="O468" s="135"/>
    </row>
    <row r="469" spans="14:15">
      <c r="N469" s="136"/>
      <c r="O469" s="135"/>
    </row>
    <row r="470" spans="14:15">
      <c r="N470" s="136"/>
      <c r="O470" s="135"/>
    </row>
    <row r="471" spans="14:15">
      <c r="N471" s="136"/>
      <c r="O471" s="135"/>
    </row>
    <row r="472" spans="14:15">
      <c r="N472" s="136"/>
      <c r="O472" s="135"/>
    </row>
    <row r="473" spans="14:15">
      <c r="N473" s="136"/>
      <c r="O473" s="135"/>
    </row>
    <row r="474" spans="14:15">
      <c r="N474" s="136"/>
      <c r="O474" s="135"/>
    </row>
    <row r="475" spans="14:15">
      <c r="N475" s="136"/>
      <c r="O475" s="135"/>
    </row>
    <row r="476" spans="14:15">
      <c r="N476" s="136"/>
      <c r="O476" s="135"/>
    </row>
    <row r="477" spans="14:15">
      <c r="N477" s="136"/>
      <c r="O477" s="135"/>
    </row>
    <row r="478" spans="14:15">
      <c r="N478" s="136"/>
      <c r="O478" s="135"/>
    </row>
    <row r="479" spans="14:15">
      <c r="N479" s="136"/>
      <c r="O479" s="135"/>
    </row>
    <row r="480" spans="14:15">
      <c r="N480" s="136"/>
      <c r="O480" s="135"/>
    </row>
    <row r="481" spans="14:15">
      <c r="N481" s="136"/>
      <c r="O481" s="135"/>
    </row>
    <row r="482" spans="14:15">
      <c r="N482" s="136"/>
      <c r="O482" s="135"/>
    </row>
    <row r="483" spans="14:15">
      <c r="N483" s="136"/>
      <c r="O483" s="135"/>
    </row>
    <row r="484" spans="14:15">
      <c r="N484" s="136"/>
      <c r="O484" s="135"/>
    </row>
    <row r="485" spans="14:15">
      <c r="N485" s="136"/>
      <c r="O485" s="135"/>
    </row>
    <row r="486" spans="14:15">
      <c r="N486" s="136"/>
      <c r="O486" s="135"/>
    </row>
    <row r="487" spans="14:15">
      <c r="N487" s="136"/>
      <c r="O487" s="135"/>
    </row>
    <row r="488" spans="14:15">
      <c r="N488" s="136"/>
      <c r="O488" s="135"/>
    </row>
    <row r="489" spans="14:15">
      <c r="N489" s="136"/>
      <c r="O489" s="135"/>
    </row>
    <row r="490" spans="14:15">
      <c r="N490" s="136"/>
      <c r="O490" s="135"/>
    </row>
    <row r="491" spans="14:15">
      <c r="N491" s="136"/>
      <c r="O491" s="135"/>
    </row>
    <row r="492" spans="14:15">
      <c r="N492" s="136"/>
      <c r="O492" s="135"/>
    </row>
    <row r="493" spans="14:15">
      <c r="N493" s="136"/>
      <c r="O493" s="135"/>
    </row>
    <row r="494" spans="14:15">
      <c r="N494" s="136"/>
      <c r="O494" s="135"/>
    </row>
    <row r="495" spans="14:15">
      <c r="N495" s="136"/>
      <c r="O495" s="135"/>
    </row>
    <row r="496" spans="14:15">
      <c r="N496" s="136"/>
      <c r="O496" s="135"/>
    </row>
    <row r="497" spans="14:15">
      <c r="N497" s="136"/>
      <c r="O497" s="135"/>
    </row>
    <row r="498" spans="14:15">
      <c r="N498" s="136"/>
      <c r="O498" s="135"/>
    </row>
    <row r="499" spans="14:15">
      <c r="N499" s="136"/>
      <c r="O499" s="135"/>
    </row>
    <row r="500" spans="14:15">
      <c r="N500" s="136"/>
      <c r="O500" s="135"/>
    </row>
    <row r="501" spans="14:15">
      <c r="N501" s="136"/>
      <c r="O501" s="135"/>
    </row>
    <row r="502" spans="14:15">
      <c r="N502" s="136"/>
      <c r="O502" s="135"/>
    </row>
    <row r="503" spans="14:15">
      <c r="N503" s="136"/>
      <c r="O503" s="135"/>
    </row>
    <row r="504" spans="14:15">
      <c r="N504" s="136"/>
      <c r="O504" s="135"/>
    </row>
    <row r="505" spans="14:15">
      <c r="N505" s="136"/>
      <c r="O505" s="135"/>
    </row>
    <row r="506" spans="14:15">
      <c r="N506" s="136"/>
      <c r="O506" s="135"/>
    </row>
    <row r="507" spans="14:15">
      <c r="N507" s="136"/>
      <c r="O507" s="135"/>
    </row>
    <row r="508" spans="14:15">
      <c r="N508" s="136"/>
      <c r="O508" s="135"/>
    </row>
    <row r="509" spans="14:15">
      <c r="N509" s="136"/>
      <c r="O509" s="135"/>
    </row>
  </sheetData>
  <sheetProtection formatCells="0" formatColumns="0" formatRows="0" insertColumns="0" insertRows="0" insertHyperlinks="0" deleteColumns="0" deleteRows="0" sort="0" autoFilter="0" pivotTables="0"/>
  <mergeCells count="5">
    <mergeCell ref="A4:C4"/>
    <mergeCell ref="A1:F1"/>
    <mergeCell ref="A2:F2"/>
    <mergeCell ref="A3:F3"/>
    <mergeCell ref="E4:F4"/>
  </mergeCells>
  <phoneticPr fontId="3" type="noConversion"/>
  <conditionalFormatting sqref="B6:B255">
    <cfRule type="duplicateValues" dxfId="1792" priority="5" stopIfTrue="1"/>
  </conditionalFormatting>
  <conditionalFormatting sqref="G6:G11">
    <cfRule type="duplicateValues" dxfId="1791" priority="1" stopIfTrue="1"/>
  </conditionalFormatting>
  <printOptions horizontalCentered="1"/>
  <pageMargins left="0.51181102362204722" right="0.11811023622047245" top="0.6692913385826772" bottom="0.51181102362204722" header="0.39370078740157483" footer="0.27559055118110237"/>
  <pageSetup paperSize="9" scale="97" orientation="portrait" horizontalDpi="300" verticalDpi="300" r:id="rId1"/>
  <headerFooter alignWithMargins="0">
    <oddFooter>&amp;C&amp;P</oddFooter>
  </headerFooter>
  <rowBreaks count="3" manualBreakCount="3">
    <brk id="41" max="5" man="1"/>
    <brk id="77" max="5" man="1"/>
    <brk id="144" max="5" man="1"/>
  </rowBreaks>
  <drawing r:id="rId2"/>
</worksheet>
</file>

<file path=xl/worksheets/sheet3.xml><?xml version="1.0" encoding="utf-8"?>
<worksheet xmlns="http://schemas.openxmlformats.org/spreadsheetml/2006/main" xmlns:r="http://schemas.openxmlformats.org/officeDocument/2006/relationships">
  <sheetPr codeName="Sayfa3">
    <tabColor rgb="FFFF0000"/>
  </sheetPr>
  <dimension ref="A1:P306"/>
  <sheetViews>
    <sheetView tabSelected="1" view="pageBreakPreview" topLeftCell="A44" zoomScaleSheetLayoutView="100" workbookViewId="0">
      <selection activeCell="D56" sqref="D56"/>
    </sheetView>
  </sheetViews>
  <sheetFormatPr defaultRowHeight="12.75"/>
  <cols>
    <col min="1" max="1" width="4.28515625" style="53" bestFit="1" customWidth="1"/>
    <col min="2" max="2" width="6.42578125" style="53" bestFit="1" customWidth="1"/>
    <col min="3" max="3" width="24.42578125" style="108" customWidth="1"/>
    <col min="4" max="4" width="30" style="108" customWidth="1"/>
    <col min="5" max="5" width="6.5703125" style="100" customWidth="1"/>
    <col min="6" max="6" width="10.140625" style="53" bestFit="1" customWidth="1"/>
    <col min="7" max="7" width="9.42578125" style="53" customWidth="1"/>
    <col min="8" max="8" width="7.42578125" style="100" customWidth="1"/>
    <col min="9" max="9" width="45.85546875" style="100" bestFit="1" customWidth="1"/>
    <col min="10" max="10" width="10.28515625" style="100" bestFit="1" customWidth="1"/>
    <col min="11" max="11" width="15.140625" style="100" bestFit="1" customWidth="1"/>
    <col min="12" max="16384" width="9.140625" style="100"/>
  </cols>
  <sheetData>
    <row r="1" spans="1:16" ht="32.25" customHeight="1">
      <c r="A1" s="185" t="str">
        <f>KAPAK!A2</f>
        <v>Türkiye Atletizm Federasyonu                                                                                                                                                                                             Antalya Atletizm İl Temsilciliği</v>
      </c>
      <c r="B1" s="185"/>
      <c r="C1" s="185"/>
      <c r="D1" s="185"/>
      <c r="E1" s="185"/>
      <c r="F1" s="185"/>
      <c r="G1" s="185"/>
      <c r="H1" s="185"/>
      <c r="J1" s="53"/>
    </row>
    <row r="2" spans="1:16" ht="15.75">
      <c r="A2" s="186" t="str">
        <f>KAPAK!B26</f>
        <v>Turkcell Kros Ligi 3. Kademe Yarışları</v>
      </c>
      <c r="B2" s="186"/>
      <c r="C2" s="186"/>
      <c r="D2" s="186"/>
      <c r="E2" s="186"/>
      <c r="F2" s="186"/>
      <c r="G2" s="186"/>
      <c r="H2" s="186"/>
    </row>
    <row r="3" spans="1:16" ht="15.75">
      <c r="A3" s="187" t="str">
        <f>KAPAK!B29</f>
        <v>Antalya</v>
      </c>
      <c r="B3" s="187"/>
      <c r="C3" s="187"/>
      <c r="D3" s="187"/>
      <c r="E3" s="187"/>
      <c r="F3" s="187"/>
      <c r="G3" s="187"/>
      <c r="H3" s="187"/>
      <c r="I3" s="101"/>
    </row>
    <row r="4" spans="1:16">
      <c r="A4" s="184" t="str">
        <f>KAPAK!B28</f>
        <v>Genç Kadınlar</v>
      </c>
      <c r="B4" s="184"/>
      <c r="C4" s="184"/>
      <c r="D4" s="102" t="str">
        <f>KAPAK!B27</f>
        <v>3920 Metre</v>
      </c>
      <c r="E4" s="83"/>
      <c r="F4" s="188">
        <f>KAPAK!B30</f>
        <v>41679.416666666664</v>
      </c>
      <c r="G4" s="188"/>
      <c r="H4" s="188"/>
    </row>
    <row r="5" spans="1:16" s="106" customFormat="1" ht="33.75" customHeight="1">
      <c r="A5" s="103" t="s">
        <v>0</v>
      </c>
      <c r="B5" s="104" t="s">
        <v>1</v>
      </c>
      <c r="C5" s="104" t="s">
        <v>3</v>
      </c>
      <c r="D5" s="104" t="s">
        <v>27</v>
      </c>
      <c r="E5" s="104" t="s">
        <v>8</v>
      </c>
      <c r="F5" s="105" t="s">
        <v>2</v>
      </c>
      <c r="G5" s="104" t="s">
        <v>4</v>
      </c>
      <c r="H5" s="104" t="s">
        <v>15</v>
      </c>
      <c r="L5" s="107"/>
      <c r="M5" s="107"/>
      <c r="N5" s="107"/>
      <c r="O5" s="107"/>
      <c r="P5" s="107"/>
    </row>
    <row r="6" spans="1:16" ht="18" customHeight="1">
      <c r="A6" s="8">
        <v>1</v>
      </c>
      <c r="B6" s="9">
        <v>90</v>
      </c>
      <c r="C6" s="10" t="s">
        <v>60</v>
      </c>
      <c r="D6" s="10" t="s">
        <v>59</v>
      </c>
      <c r="E6" s="11" t="s">
        <v>29</v>
      </c>
      <c r="F6" s="12">
        <v>35683</v>
      </c>
      <c r="G6" s="13">
        <v>1247</v>
      </c>
      <c r="H6" s="14">
        <v>1</v>
      </c>
      <c r="I6" s="133"/>
      <c r="J6" s="133"/>
      <c r="K6" s="134"/>
    </row>
    <row r="7" spans="1:16" ht="18" customHeight="1">
      <c r="A7" s="8">
        <v>2</v>
      </c>
      <c r="B7" s="9">
        <v>165</v>
      </c>
      <c r="C7" s="10" t="s">
        <v>38</v>
      </c>
      <c r="D7" s="10" t="s">
        <v>89</v>
      </c>
      <c r="E7" s="11" t="s">
        <v>29</v>
      </c>
      <c r="F7" s="12">
        <v>35596</v>
      </c>
      <c r="G7" s="13">
        <v>1253</v>
      </c>
      <c r="H7" s="14">
        <v>2</v>
      </c>
      <c r="J7" s="53"/>
    </row>
    <row r="8" spans="1:16" ht="18" customHeight="1">
      <c r="A8" s="8">
        <v>3</v>
      </c>
      <c r="B8" s="9">
        <v>45</v>
      </c>
      <c r="C8" s="10" t="s">
        <v>76</v>
      </c>
      <c r="D8" s="10" t="s">
        <v>77</v>
      </c>
      <c r="E8" s="11" t="s">
        <v>29</v>
      </c>
      <c r="F8" s="12">
        <v>35150</v>
      </c>
      <c r="G8" s="13">
        <v>1254</v>
      </c>
      <c r="H8" s="14">
        <v>3</v>
      </c>
      <c r="J8" s="53"/>
    </row>
    <row r="9" spans="1:16" ht="18" customHeight="1">
      <c r="A9" s="8">
        <v>4</v>
      </c>
      <c r="B9" s="9">
        <v>91</v>
      </c>
      <c r="C9" s="10" t="s">
        <v>61</v>
      </c>
      <c r="D9" s="10" t="s">
        <v>59</v>
      </c>
      <c r="E9" s="11" t="s">
        <v>29</v>
      </c>
      <c r="F9" s="12">
        <v>35190</v>
      </c>
      <c r="G9" s="13">
        <v>1259</v>
      </c>
      <c r="H9" s="14">
        <v>4</v>
      </c>
    </row>
    <row r="10" spans="1:16" ht="18" customHeight="1">
      <c r="A10" s="8">
        <v>5</v>
      </c>
      <c r="B10" s="9">
        <v>34</v>
      </c>
      <c r="C10" s="10" t="s">
        <v>47</v>
      </c>
      <c r="D10" s="10" t="s">
        <v>46</v>
      </c>
      <c r="E10" s="11" t="s">
        <v>29</v>
      </c>
      <c r="F10" s="12">
        <v>35067</v>
      </c>
      <c r="G10" s="13">
        <v>1303</v>
      </c>
      <c r="H10" s="14">
        <v>5</v>
      </c>
    </row>
    <row r="11" spans="1:16" ht="18" customHeight="1">
      <c r="A11" s="8">
        <v>6</v>
      </c>
      <c r="B11" s="9">
        <v>162</v>
      </c>
      <c r="C11" s="10" t="s">
        <v>36</v>
      </c>
      <c r="D11" s="10" t="s">
        <v>89</v>
      </c>
      <c r="E11" s="11" t="s">
        <v>29</v>
      </c>
      <c r="F11" s="12">
        <v>35289</v>
      </c>
      <c r="G11" s="13">
        <v>1305</v>
      </c>
      <c r="H11" s="14">
        <v>6</v>
      </c>
    </row>
    <row r="12" spans="1:16" ht="18" customHeight="1">
      <c r="A12" s="8">
        <v>7</v>
      </c>
      <c r="B12" s="9">
        <v>39</v>
      </c>
      <c r="C12" s="10" t="s">
        <v>69</v>
      </c>
      <c r="D12" s="10" t="s">
        <v>70</v>
      </c>
      <c r="E12" s="11" t="s">
        <v>29</v>
      </c>
      <c r="F12" s="12">
        <v>35152</v>
      </c>
      <c r="G12" s="13">
        <v>1308</v>
      </c>
      <c r="H12" s="14">
        <v>7</v>
      </c>
    </row>
    <row r="13" spans="1:16" ht="18" customHeight="1">
      <c r="A13" s="8">
        <v>8</v>
      </c>
      <c r="B13" s="9">
        <v>163</v>
      </c>
      <c r="C13" s="10" t="s">
        <v>37</v>
      </c>
      <c r="D13" s="10" t="s">
        <v>89</v>
      </c>
      <c r="E13" s="11" t="s">
        <v>29</v>
      </c>
      <c r="F13" s="12">
        <v>34973</v>
      </c>
      <c r="G13" s="13">
        <v>1309</v>
      </c>
      <c r="H13" s="14">
        <v>8</v>
      </c>
    </row>
    <row r="14" spans="1:16" ht="18" customHeight="1">
      <c r="A14" s="8">
        <v>9</v>
      </c>
      <c r="B14" s="9">
        <v>164</v>
      </c>
      <c r="C14" s="10" t="s">
        <v>103</v>
      </c>
      <c r="D14" s="10" t="s">
        <v>89</v>
      </c>
      <c r="E14" s="11" t="s">
        <v>29</v>
      </c>
      <c r="F14" s="12">
        <v>34724</v>
      </c>
      <c r="G14" s="13">
        <v>1313</v>
      </c>
      <c r="H14" s="14">
        <v>9</v>
      </c>
    </row>
    <row r="15" spans="1:16" ht="18" customHeight="1">
      <c r="A15" s="8">
        <v>10</v>
      </c>
      <c r="B15" s="9">
        <v>6</v>
      </c>
      <c r="C15" s="10" t="s">
        <v>57</v>
      </c>
      <c r="D15" s="10" t="s">
        <v>52</v>
      </c>
      <c r="E15" s="11" t="s">
        <v>29</v>
      </c>
      <c r="F15" s="12">
        <v>35490</v>
      </c>
      <c r="G15" s="13">
        <v>1317</v>
      </c>
      <c r="H15" s="14">
        <v>10</v>
      </c>
    </row>
    <row r="16" spans="1:16" ht="18" customHeight="1">
      <c r="A16" s="8">
        <v>11</v>
      </c>
      <c r="B16" s="9">
        <v>93</v>
      </c>
      <c r="C16" s="10" t="s">
        <v>93</v>
      </c>
      <c r="D16" s="10" t="s">
        <v>59</v>
      </c>
      <c r="E16" s="11" t="s">
        <v>29</v>
      </c>
      <c r="F16" s="12">
        <v>35866</v>
      </c>
      <c r="G16" s="13">
        <v>1319</v>
      </c>
      <c r="H16" s="14">
        <v>11</v>
      </c>
    </row>
    <row r="17" spans="1:8" ht="18" customHeight="1">
      <c r="A17" s="8">
        <v>12</v>
      </c>
      <c r="B17" s="9">
        <v>2</v>
      </c>
      <c r="C17" s="10" t="s">
        <v>53</v>
      </c>
      <c r="D17" s="10" t="s">
        <v>52</v>
      </c>
      <c r="E17" s="11" t="s">
        <v>29</v>
      </c>
      <c r="F17" s="12">
        <v>35492</v>
      </c>
      <c r="G17" s="13">
        <v>1320</v>
      </c>
      <c r="H17" s="14">
        <v>12</v>
      </c>
    </row>
    <row r="18" spans="1:8" ht="18" customHeight="1">
      <c r="A18" s="8">
        <v>13</v>
      </c>
      <c r="B18" s="9">
        <v>89</v>
      </c>
      <c r="C18" s="10" t="s">
        <v>58</v>
      </c>
      <c r="D18" s="10" t="s">
        <v>59</v>
      </c>
      <c r="E18" s="11" t="s">
        <v>29</v>
      </c>
      <c r="F18" s="12">
        <v>34826</v>
      </c>
      <c r="G18" s="13">
        <v>1321</v>
      </c>
      <c r="H18" s="14">
        <v>13</v>
      </c>
    </row>
    <row r="19" spans="1:8" ht="18" customHeight="1">
      <c r="A19" s="8">
        <v>14</v>
      </c>
      <c r="B19" s="9">
        <v>1</v>
      </c>
      <c r="C19" s="10" t="s">
        <v>51</v>
      </c>
      <c r="D19" s="10" t="s">
        <v>52</v>
      </c>
      <c r="E19" s="11" t="s">
        <v>29</v>
      </c>
      <c r="F19" s="12">
        <v>35606</v>
      </c>
      <c r="G19" s="13">
        <v>1324</v>
      </c>
      <c r="H19" s="14">
        <v>14</v>
      </c>
    </row>
    <row r="20" spans="1:8" ht="18" customHeight="1">
      <c r="A20" s="8">
        <v>15</v>
      </c>
      <c r="B20" s="9">
        <v>166</v>
      </c>
      <c r="C20" s="10" t="s">
        <v>34</v>
      </c>
      <c r="D20" s="10" t="s">
        <v>89</v>
      </c>
      <c r="E20" s="11" t="s">
        <v>29</v>
      </c>
      <c r="F20" s="12">
        <v>35613</v>
      </c>
      <c r="G20" s="13">
        <v>1325</v>
      </c>
      <c r="H20" s="14">
        <v>15</v>
      </c>
    </row>
    <row r="21" spans="1:8" ht="18" customHeight="1">
      <c r="A21" s="8">
        <v>16</v>
      </c>
      <c r="B21" s="9">
        <v>92</v>
      </c>
      <c r="C21" s="10" t="s">
        <v>62</v>
      </c>
      <c r="D21" s="10" t="s">
        <v>59</v>
      </c>
      <c r="E21" s="11" t="s">
        <v>29</v>
      </c>
      <c r="F21" s="12">
        <v>35247</v>
      </c>
      <c r="G21" s="13">
        <v>1334</v>
      </c>
      <c r="H21" s="14">
        <v>16</v>
      </c>
    </row>
    <row r="22" spans="1:8" ht="18" customHeight="1">
      <c r="A22" s="8">
        <v>17</v>
      </c>
      <c r="B22" s="9">
        <v>96</v>
      </c>
      <c r="C22" s="10" t="s">
        <v>65</v>
      </c>
      <c r="D22" s="10" t="s">
        <v>64</v>
      </c>
      <c r="E22" s="11" t="s">
        <v>29</v>
      </c>
      <c r="F22" s="12">
        <v>35606</v>
      </c>
      <c r="G22" s="13">
        <v>1336</v>
      </c>
      <c r="H22" s="14">
        <v>17</v>
      </c>
    </row>
    <row r="23" spans="1:8" ht="18" customHeight="1">
      <c r="A23" s="8">
        <v>18</v>
      </c>
      <c r="B23" s="9">
        <v>94</v>
      </c>
      <c r="C23" s="10" t="s">
        <v>94</v>
      </c>
      <c r="D23" s="10" t="s">
        <v>59</v>
      </c>
      <c r="E23" s="11" t="s">
        <v>29</v>
      </c>
      <c r="F23" s="12">
        <v>35756</v>
      </c>
      <c r="G23" s="13">
        <v>1338</v>
      </c>
      <c r="H23" s="14">
        <v>18</v>
      </c>
    </row>
    <row r="24" spans="1:8" ht="18" customHeight="1">
      <c r="A24" s="8">
        <v>19</v>
      </c>
      <c r="B24" s="9">
        <v>33</v>
      </c>
      <c r="C24" s="10" t="s">
        <v>45</v>
      </c>
      <c r="D24" s="10" t="s">
        <v>46</v>
      </c>
      <c r="E24" s="11" t="s">
        <v>29</v>
      </c>
      <c r="F24" s="12">
        <v>34833</v>
      </c>
      <c r="G24" s="13">
        <v>1346</v>
      </c>
      <c r="H24" s="14">
        <v>19</v>
      </c>
    </row>
    <row r="25" spans="1:8" ht="18" customHeight="1">
      <c r="A25" s="8">
        <v>20</v>
      </c>
      <c r="B25" s="9">
        <v>167</v>
      </c>
      <c r="C25" s="10" t="s">
        <v>35</v>
      </c>
      <c r="D25" s="10" t="s">
        <v>89</v>
      </c>
      <c r="E25" s="11" t="s">
        <v>29</v>
      </c>
      <c r="F25" s="12">
        <v>35025</v>
      </c>
      <c r="G25" s="13">
        <v>1349</v>
      </c>
      <c r="H25" s="14">
        <v>20</v>
      </c>
    </row>
    <row r="26" spans="1:8" ht="18" customHeight="1">
      <c r="A26" s="8">
        <v>21</v>
      </c>
      <c r="B26" s="9">
        <v>48</v>
      </c>
      <c r="C26" s="10" t="s">
        <v>80</v>
      </c>
      <c r="D26" s="10" t="s">
        <v>77</v>
      </c>
      <c r="E26" s="11" t="s">
        <v>29</v>
      </c>
      <c r="F26" s="12">
        <v>35451</v>
      </c>
      <c r="G26" s="13">
        <v>1351</v>
      </c>
      <c r="H26" s="14">
        <v>21</v>
      </c>
    </row>
    <row r="27" spans="1:8" ht="18" customHeight="1">
      <c r="A27" s="8">
        <v>22</v>
      </c>
      <c r="B27" s="9">
        <v>3</v>
      </c>
      <c r="C27" s="10" t="s">
        <v>54</v>
      </c>
      <c r="D27" s="10" t="s">
        <v>52</v>
      </c>
      <c r="E27" s="11" t="s">
        <v>29</v>
      </c>
      <c r="F27" s="12">
        <v>35065</v>
      </c>
      <c r="G27" s="13">
        <v>1358</v>
      </c>
      <c r="H27" s="14">
        <v>22</v>
      </c>
    </row>
    <row r="28" spans="1:8" ht="18" customHeight="1">
      <c r="A28" s="8">
        <v>23</v>
      </c>
      <c r="B28" s="9">
        <v>46</v>
      </c>
      <c r="C28" s="10" t="s">
        <v>78</v>
      </c>
      <c r="D28" s="10" t="s">
        <v>77</v>
      </c>
      <c r="E28" s="11" t="s">
        <v>29</v>
      </c>
      <c r="F28" s="12">
        <v>35236</v>
      </c>
      <c r="G28" s="13">
        <v>1405</v>
      </c>
      <c r="H28" s="14">
        <v>23</v>
      </c>
    </row>
    <row r="29" spans="1:8" ht="18" customHeight="1">
      <c r="A29" s="8">
        <v>24</v>
      </c>
      <c r="B29" s="9">
        <v>102</v>
      </c>
      <c r="C29" s="10" t="s">
        <v>63</v>
      </c>
      <c r="D29" s="10" t="s">
        <v>64</v>
      </c>
      <c r="E29" s="11" t="s">
        <v>29</v>
      </c>
      <c r="F29" s="12">
        <v>35077</v>
      </c>
      <c r="G29" s="13">
        <v>1410</v>
      </c>
      <c r="H29" s="14">
        <v>24</v>
      </c>
    </row>
    <row r="30" spans="1:8" ht="18" customHeight="1">
      <c r="A30" s="8">
        <v>25</v>
      </c>
      <c r="B30" s="9">
        <v>5</v>
      </c>
      <c r="C30" s="10" t="s">
        <v>56</v>
      </c>
      <c r="D30" s="10" t="s">
        <v>52</v>
      </c>
      <c r="E30" s="11" t="s">
        <v>29</v>
      </c>
      <c r="F30" s="12">
        <v>35095</v>
      </c>
      <c r="G30" s="13">
        <v>1413</v>
      </c>
      <c r="H30" s="14">
        <v>25</v>
      </c>
    </row>
    <row r="31" spans="1:8" ht="18" customHeight="1">
      <c r="A31" s="8">
        <v>26</v>
      </c>
      <c r="B31" s="9">
        <v>97</v>
      </c>
      <c r="C31" s="10" t="s">
        <v>66</v>
      </c>
      <c r="D31" s="10" t="s">
        <v>64</v>
      </c>
      <c r="E31" s="11" t="s">
        <v>29</v>
      </c>
      <c r="F31" s="12">
        <v>35445</v>
      </c>
      <c r="G31" s="13">
        <v>1414</v>
      </c>
      <c r="H31" s="14">
        <v>26</v>
      </c>
    </row>
    <row r="32" spans="1:8" ht="18" customHeight="1">
      <c r="A32" s="8">
        <v>27</v>
      </c>
      <c r="B32" s="9">
        <v>36</v>
      </c>
      <c r="C32" s="10" t="s">
        <v>49</v>
      </c>
      <c r="D32" s="10" t="s">
        <v>46</v>
      </c>
      <c r="E32" s="11" t="s">
        <v>29</v>
      </c>
      <c r="F32" s="12">
        <v>35734</v>
      </c>
      <c r="G32" s="13">
        <v>1415</v>
      </c>
      <c r="H32" s="14">
        <v>27</v>
      </c>
    </row>
    <row r="33" spans="1:8" ht="18" customHeight="1">
      <c r="A33" s="8">
        <v>28</v>
      </c>
      <c r="B33" s="9">
        <v>77</v>
      </c>
      <c r="C33" s="10" t="s">
        <v>84</v>
      </c>
      <c r="D33" s="10" t="s">
        <v>83</v>
      </c>
      <c r="E33" s="11" t="s">
        <v>29</v>
      </c>
      <c r="F33" s="12">
        <v>36023</v>
      </c>
      <c r="G33" s="13">
        <v>1422</v>
      </c>
      <c r="H33" s="14">
        <v>28</v>
      </c>
    </row>
    <row r="34" spans="1:8" ht="18" customHeight="1">
      <c r="A34" s="8">
        <v>29</v>
      </c>
      <c r="B34" s="9">
        <v>40</v>
      </c>
      <c r="C34" s="10" t="s">
        <v>71</v>
      </c>
      <c r="D34" s="10" t="s">
        <v>70</v>
      </c>
      <c r="E34" s="11" t="s">
        <v>29</v>
      </c>
      <c r="F34" s="12">
        <v>35465</v>
      </c>
      <c r="G34" s="13">
        <v>1423</v>
      </c>
      <c r="H34" s="14">
        <v>29</v>
      </c>
    </row>
    <row r="35" spans="1:8" ht="18" customHeight="1">
      <c r="A35" s="8">
        <v>30</v>
      </c>
      <c r="B35" s="9">
        <v>98</v>
      </c>
      <c r="C35" s="10" t="s">
        <v>67</v>
      </c>
      <c r="D35" s="10" t="s">
        <v>64</v>
      </c>
      <c r="E35" s="11" t="s">
        <v>29</v>
      </c>
      <c r="F35" s="12">
        <v>35512</v>
      </c>
      <c r="G35" s="13">
        <v>1424</v>
      </c>
      <c r="H35" s="14">
        <v>30</v>
      </c>
    </row>
    <row r="36" spans="1:8" ht="18" customHeight="1">
      <c r="A36" s="8">
        <v>31</v>
      </c>
      <c r="B36" s="9">
        <v>47</v>
      </c>
      <c r="C36" s="10" t="s">
        <v>79</v>
      </c>
      <c r="D36" s="10" t="s">
        <v>77</v>
      </c>
      <c r="E36" s="11" t="s">
        <v>29</v>
      </c>
      <c r="F36" s="12">
        <v>35520</v>
      </c>
      <c r="G36" s="13">
        <v>1428</v>
      </c>
      <c r="H36" s="14">
        <v>31</v>
      </c>
    </row>
    <row r="37" spans="1:8" ht="18" customHeight="1">
      <c r="A37" s="8">
        <v>32</v>
      </c>
      <c r="B37" s="9">
        <v>35</v>
      </c>
      <c r="C37" s="10" t="s">
        <v>48</v>
      </c>
      <c r="D37" s="10" t="s">
        <v>46</v>
      </c>
      <c r="E37" s="11" t="s">
        <v>29</v>
      </c>
      <c r="F37" s="12">
        <v>35107</v>
      </c>
      <c r="G37" s="13">
        <v>1430</v>
      </c>
      <c r="H37" s="14">
        <v>32</v>
      </c>
    </row>
    <row r="38" spans="1:8" ht="18" customHeight="1">
      <c r="A38" s="8">
        <v>33</v>
      </c>
      <c r="B38" s="9">
        <v>42</v>
      </c>
      <c r="C38" s="10" t="s">
        <v>73</v>
      </c>
      <c r="D38" s="10" t="s">
        <v>70</v>
      </c>
      <c r="E38" s="11" t="s">
        <v>29</v>
      </c>
      <c r="F38" s="12">
        <v>35662</v>
      </c>
      <c r="G38" s="13">
        <v>1431</v>
      </c>
      <c r="H38" s="14">
        <v>33</v>
      </c>
    </row>
    <row r="39" spans="1:8" ht="18" customHeight="1">
      <c r="A39" s="8">
        <v>34</v>
      </c>
      <c r="B39" s="9">
        <v>76</v>
      </c>
      <c r="C39" s="10" t="s">
        <v>82</v>
      </c>
      <c r="D39" s="10" t="s">
        <v>83</v>
      </c>
      <c r="E39" s="11" t="s">
        <v>29</v>
      </c>
      <c r="F39" s="12">
        <v>35831</v>
      </c>
      <c r="G39" s="13">
        <v>1452</v>
      </c>
      <c r="H39" s="14">
        <v>34</v>
      </c>
    </row>
    <row r="40" spans="1:8" ht="18" customHeight="1">
      <c r="A40" s="8">
        <v>35</v>
      </c>
      <c r="B40" s="9">
        <v>44</v>
      </c>
      <c r="C40" s="10" t="s">
        <v>75</v>
      </c>
      <c r="D40" s="10" t="s">
        <v>70</v>
      </c>
      <c r="E40" s="11" t="s">
        <v>29</v>
      </c>
      <c r="F40" s="12">
        <v>35951</v>
      </c>
      <c r="G40" s="13">
        <v>1458</v>
      </c>
      <c r="H40" s="14">
        <v>35</v>
      </c>
    </row>
    <row r="41" spans="1:8" ht="18" customHeight="1">
      <c r="A41" s="8">
        <v>36</v>
      </c>
      <c r="B41" s="9">
        <v>43</v>
      </c>
      <c r="C41" s="10" t="s">
        <v>74</v>
      </c>
      <c r="D41" s="10" t="s">
        <v>70</v>
      </c>
      <c r="E41" s="11" t="s">
        <v>29</v>
      </c>
      <c r="F41" s="12">
        <v>35728</v>
      </c>
      <c r="G41" s="13">
        <v>1500</v>
      </c>
      <c r="H41" s="14">
        <v>36</v>
      </c>
    </row>
    <row r="42" spans="1:8" ht="18" customHeight="1">
      <c r="A42" s="8">
        <v>37</v>
      </c>
      <c r="B42" s="9">
        <v>49</v>
      </c>
      <c r="C42" s="10" t="s">
        <v>81</v>
      </c>
      <c r="D42" s="10" t="s">
        <v>77</v>
      </c>
      <c r="E42" s="11" t="s">
        <v>29</v>
      </c>
      <c r="F42" s="12">
        <v>35796</v>
      </c>
      <c r="G42" s="13">
        <v>1506</v>
      </c>
      <c r="H42" s="14">
        <v>37</v>
      </c>
    </row>
    <row r="43" spans="1:8" ht="18" customHeight="1">
      <c r="A43" s="8">
        <v>38</v>
      </c>
      <c r="B43" s="9">
        <v>78</v>
      </c>
      <c r="C43" s="10" t="s">
        <v>85</v>
      </c>
      <c r="D43" s="10" t="s">
        <v>83</v>
      </c>
      <c r="E43" s="11" t="s">
        <v>29</v>
      </c>
      <c r="F43" s="12">
        <v>36034</v>
      </c>
      <c r="G43" s="13">
        <v>1515</v>
      </c>
      <c r="H43" s="14">
        <v>38</v>
      </c>
    </row>
    <row r="44" spans="1:8" ht="18" customHeight="1">
      <c r="A44" s="8">
        <v>39</v>
      </c>
      <c r="B44" s="9">
        <v>37</v>
      </c>
      <c r="C44" s="10" t="s">
        <v>50</v>
      </c>
      <c r="D44" s="10" t="s">
        <v>46</v>
      </c>
      <c r="E44" s="11" t="s">
        <v>29</v>
      </c>
      <c r="F44" s="12">
        <v>34919</v>
      </c>
      <c r="G44" s="13">
        <v>1516</v>
      </c>
      <c r="H44" s="14">
        <v>39</v>
      </c>
    </row>
    <row r="45" spans="1:8" ht="18" customHeight="1">
      <c r="A45" s="8">
        <v>40</v>
      </c>
      <c r="B45" s="9">
        <v>41</v>
      </c>
      <c r="C45" s="10" t="s">
        <v>72</v>
      </c>
      <c r="D45" s="10" t="s">
        <v>70</v>
      </c>
      <c r="E45" s="11" t="s">
        <v>29</v>
      </c>
      <c r="F45" s="12">
        <v>35451</v>
      </c>
      <c r="G45" s="13">
        <v>1547</v>
      </c>
      <c r="H45" s="14">
        <v>40</v>
      </c>
    </row>
    <row r="46" spans="1:8" ht="18" customHeight="1">
      <c r="A46" s="8">
        <v>41</v>
      </c>
      <c r="B46" s="9">
        <v>99</v>
      </c>
      <c r="C46" s="10" t="s">
        <v>68</v>
      </c>
      <c r="D46" s="10" t="s">
        <v>64</v>
      </c>
      <c r="E46" s="11" t="s">
        <v>29</v>
      </c>
      <c r="F46" s="12">
        <v>35358</v>
      </c>
      <c r="G46" s="13">
        <v>1640</v>
      </c>
      <c r="H46" s="14">
        <v>41</v>
      </c>
    </row>
    <row r="47" spans="1:8" ht="18" customHeight="1">
      <c r="A47" s="8">
        <v>42</v>
      </c>
      <c r="B47" s="9">
        <v>79</v>
      </c>
      <c r="C47" s="10" t="s">
        <v>86</v>
      </c>
      <c r="D47" s="10" t="s">
        <v>83</v>
      </c>
      <c r="E47" s="11" t="s">
        <v>29</v>
      </c>
      <c r="F47" s="12">
        <v>35065</v>
      </c>
      <c r="G47" s="13">
        <v>1644</v>
      </c>
      <c r="H47" s="14">
        <v>42</v>
      </c>
    </row>
    <row r="48" spans="1:8" ht="18" customHeight="1">
      <c r="A48" s="8">
        <v>43</v>
      </c>
      <c r="B48" s="9">
        <v>80</v>
      </c>
      <c r="C48" s="10" t="s">
        <v>99</v>
      </c>
      <c r="D48" s="10" t="s">
        <v>83</v>
      </c>
      <c r="E48" s="11" t="s">
        <v>29</v>
      </c>
      <c r="F48" s="12">
        <v>36141</v>
      </c>
      <c r="G48" s="13">
        <v>1834</v>
      </c>
      <c r="H48" s="14">
        <v>43</v>
      </c>
    </row>
    <row r="49" spans="1:8" ht="18" customHeight="1">
      <c r="A49" s="8">
        <v>44</v>
      </c>
      <c r="B49" s="9">
        <v>4</v>
      </c>
      <c r="C49" s="10" t="s">
        <v>55</v>
      </c>
      <c r="D49" s="10" t="s">
        <v>52</v>
      </c>
      <c r="E49" s="11" t="s">
        <v>29</v>
      </c>
      <c r="F49" s="12">
        <v>34709</v>
      </c>
      <c r="G49" s="13" t="s">
        <v>100</v>
      </c>
      <c r="H49" s="14" t="s">
        <v>30</v>
      </c>
    </row>
    <row r="50" spans="1:8" ht="18" customHeight="1">
      <c r="A50" s="8">
        <v>45</v>
      </c>
      <c r="B50" s="9">
        <v>115</v>
      </c>
      <c r="C50" s="10" t="s">
        <v>39</v>
      </c>
      <c r="D50" s="10" t="s">
        <v>40</v>
      </c>
      <c r="E50" s="11" t="s">
        <v>29</v>
      </c>
      <c r="F50" s="12">
        <v>35065</v>
      </c>
      <c r="G50" s="13" t="s">
        <v>100</v>
      </c>
      <c r="H50" s="14" t="s">
        <v>30</v>
      </c>
    </row>
    <row r="51" spans="1:8" ht="18" customHeight="1">
      <c r="A51" s="8">
        <v>46</v>
      </c>
      <c r="B51" s="9">
        <v>116</v>
      </c>
      <c r="C51" s="10" t="s">
        <v>41</v>
      </c>
      <c r="D51" s="10" t="s">
        <v>40</v>
      </c>
      <c r="E51" s="11" t="s">
        <v>29</v>
      </c>
      <c r="F51" s="12">
        <v>35431</v>
      </c>
      <c r="G51" s="13" t="s">
        <v>100</v>
      </c>
      <c r="H51" s="14" t="s">
        <v>30</v>
      </c>
    </row>
    <row r="52" spans="1:8" ht="18" customHeight="1">
      <c r="A52" s="8">
        <v>47</v>
      </c>
      <c r="B52" s="9">
        <v>117</v>
      </c>
      <c r="C52" s="10" t="s">
        <v>42</v>
      </c>
      <c r="D52" s="10" t="s">
        <v>40</v>
      </c>
      <c r="E52" s="11" t="s">
        <v>29</v>
      </c>
      <c r="F52" s="12">
        <v>35431</v>
      </c>
      <c r="G52" s="13" t="s">
        <v>100</v>
      </c>
      <c r="H52" s="14" t="s">
        <v>30</v>
      </c>
    </row>
    <row r="53" spans="1:8" ht="18" customHeight="1">
      <c r="A53" s="8">
        <v>48</v>
      </c>
      <c r="B53" s="9">
        <v>118</v>
      </c>
      <c r="C53" s="10" t="s">
        <v>43</v>
      </c>
      <c r="D53" s="10" t="s">
        <v>40</v>
      </c>
      <c r="E53" s="11" t="s">
        <v>29</v>
      </c>
      <c r="F53" s="12">
        <v>35796</v>
      </c>
      <c r="G53" s="13" t="s">
        <v>100</v>
      </c>
      <c r="H53" s="14" t="s">
        <v>30</v>
      </c>
    </row>
    <row r="54" spans="1:8" ht="18" customHeight="1">
      <c r="A54" s="8">
        <v>49</v>
      </c>
      <c r="B54" s="9">
        <v>119</v>
      </c>
      <c r="C54" s="10" t="s">
        <v>44</v>
      </c>
      <c r="D54" s="10" t="s">
        <v>40</v>
      </c>
      <c r="E54" s="11" t="s">
        <v>29</v>
      </c>
      <c r="F54" s="12">
        <v>34700</v>
      </c>
      <c r="G54" s="13" t="s">
        <v>100</v>
      </c>
      <c r="H54" s="14" t="s">
        <v>30</v>
      </c>
    </row>
    <row r="55" spans="1:8" ht="18" customHeight="1">
      <c r="A55" s="8" t="s">
        <v>101</v>
      </c>
      <c r="B55" s="9"/>
      <c r="C55" s="10" t="s">
        <v>101</v>
      </c>
      <c r="D55" s="10" t="s">
        <v>101</v>
      </c>
      <c r="E55" s="11" t="s">
        <v>101</v>
      </c>
      <c r="F55" s="12" t="s">
        <v>101</v>
      </c>
      <c r="G55" s="13"/>
      <c r="H55" s="14" t="s">
        <v>101</v>
      </c>
    </row>
    <row r="56" spans="1:8" ht="18" customHeight="1">
      <c r="A56" s="8" t="s">
        <v>101</v>
      </c>
      <c r="B56" s="9"/>
      <c r="C56" s="10" t="s">
        <v>101</v>
      </c>
      <c r="D56" s="10" t="s">
        <v>101</v>
      </c>
      <c r="E56" s="11" t="s">
        <v>101</v>
      </c>
      <c r="F56" s="12" t="s">
        <v>101</v>
      </c>
      <c r="G56" s="13"/>
      <c r="H56" s="14" t="s">
        <v>101</v>
      </c>
    </row>
    <row r="57" spans="1:8" ht="18" customHeight="1">
      <c r="A57" s="8" t="s">
        <v>101</v>
      </c>
      <c r="B57" s="9"/>
      <c r="C57" s="10" t="s">
        <v>101</v>
      </c>
      <c r="D57" s="10" t="s">
        <v>101</v>
      </c>
      <c r="E57" s="11" t="s">
        <v>101</v>
      </c>
      <c r="F57" s="12" t="s">
        <v>101</v>
      </c>
      <c r="G57" s="13"/>
      <c r="H57" s="14" t="s">
        <v>101</v>
      </c>
    </row>
    <row r="58" spans="1:8" ht="18" customHeight="1">
      <c r="A58" s="8" t="s">
        <v>101</v>
      </c>
      <c r="B58" s="9"/>
      <c r="C58" s="10" t="s">
        <v>101</v>
      </c>
      <c r="D58" s="10" t="s">
        <v>101</v>
      </c>
      <c r="E58" s="11" t="s">
        <v>101</v>
      </c>
      <c r="F58" s="12" t="s">
        <v>101</v>
      </c>
      <c r="G58" s="13"/>
      <c r="H58" s="14" t="s">
        <v>101</v>
      </c>
    </row>
    <row r="59" spans="1:8" ht="18" customHeight="1">
      <c r="A59" s="8" t="s">
        <v>101</v>
      </c>
      <c r="B59" s="9"/>
      <c r="C59" s="10" t="s">
        <v>101</v>
      </c>
      <c r="D59" s="10" t="s">
        <v>101</v>
      </c>
      <c r="E59" s="11" t="s">
        <v>101</v>
      </c>
      <c r="F59" s="12" t="s">
        <v>101</v>
      </c>
      <c r="G59" s="13"/>
      <c r="H59" s="14" t="s">
        <v>101</v>
      </c>
    </row>
    <row r="60" spans="1:8" ht="18" customHeight="1">
      <c r="A60" s="8" t="s">
        <v>101</v>
      </c>
      <c r="B60" s="9"/>
      <c r="C60" s="10" t="s">
        <v>101</v>
      </c>
      <c r="D60" s="10" t="s">
        <v>101</v>
      </c>
      <c r="E60" s="11" t="s">
        <v>101</v>
      </c>
      <c r="F60" s="12" t="s">
        <v>101</v>
      </c>
      <c r="G60" s="13"/>
      <c r="H60" s="14" t="s">
        <v>101</v>
      </c>
    </row>
    <row r="61" spans="1:8" ht="18" customHeight="1">
      <c r="A61" s="8" t="s">
        <v>101</v>
      </c>
      <c r="B61" s="9"/>
      <c r="C61" s="10" t="s">
        <v>101</v>
      </c>
      <c r="D61" s="10" t="s">
        <v>101</v>
      </c>
      <c r="E61" s="11" t="s">
        <v>101</v>
      </c>
      <c r="F61" s="12" t="s">
        <v>101</v>
      </c>
      <c r="G61" s="13"/>
      <c r="H61" s="14" t="s">
        <v>101</v>
      </c>
    </row>
    <row r="62" spans="1:8" ht="18" customHeight="1">
      <c r="A62" s="8" t="s">
        <v>101</v>
      </c>
      <c r="B62" s="9"/>
      <c r="C62" s="10" t="s">
        <v>101</v>
      </c>
      <c r="D62" s="10" t="s">
        <v>101</v>
      </c>
      <c r="E62" s="11" t="s">
        <v>101</v>
      </c>
      <c r="F62" s="12" t="s">
        <v>101</v>
      </c>
      <c r="G62" s="13"/>
      <c r="H62" s="14" t="s">
        <v>101</v>
      </c>
    </row>
    <row r="63" spans="1:8" ht="18" customHeight="1">
      <c r="A63" s="8" t="s">
        <v>101</v>
      </c>
      <c r="B63" s="9"/>
      <c r="C63" s="10" t="s">
        <v>101</v>
      </c>
      <c r="D63" s="10" t="s">
        <v>101</v>
      </c>
      <c r="E63" s="11" t="s">
        <v>101</v>
      </c>
      <c r="F63" s="12" t="s">
        <v>101</v>
      </c>
      <c r="G63" s="13"/>
      <c r="H63" s="14" t="s">
        <v>101</v>
      </c>
    </row>
    <row r="64" spans="1:8" ht="18" customHeight="1">
      <c r="A64" s="8" t="s">
        <v>101</v>
      </c>
      <c r="B64" s="9"/>
      <c r="C64" s="10" t="s">
        <v>101</v>
      </c>
      <c r="D64" s="10" t="s">
        <v>101</v>
      </c>
      <c r="E64" s="11" t="s">
        <v>101</v>
      </c>
      <c r="F64" s="12" t="s">
        <v>101</v>
      </c>
      <c r="G64" s="13"/>
      <c r="H64" s="14" t="s">
        <v>101</v>
      </c>
    </row>
    <row r="65" spans="1:8" ht="18" customHeight="1">
      <c r="A65" s="8" t="s">
        <v>101</v>
      </c>
      <c r="B65" s="9"/>
      <c r="C65" s="10" t="s">
        <v>101</v>
      </c>
      <c r="D65" s="10" t="s">
        <v>101</v>
      </c>
      <c r="E65" s="11" t="s">
        <v>101</v>
      </c>
      <c r="F65" s="12" t="s">
        <v>101</v>
      </c>
      <c r="G65" s="13"/>
      <c r="H65" s="14" t="s">
        <v>101</v>
      </c>
    </row>
    <row r="66" spans="1:8" ht="18" customHeight="1">
      <c r="A66" s="8" t="s">
        <v>101</v>
      </c>
      <c r="B66" s="9"/>
      <c r="C66" s="10" t="s">
        <v>101</v>
      </c>
      <c r="D66" s="10" t="s">
        <v>101</v>
      </c>
      <c r="E66" s="11" t="s">
        <v>101</v>
      </c>
      <c r="F66" s="12" t="s">
        <v>101</v>
      </c>
      <c r="G66" s="13"/>
      <c r="H66" s="14" t="s">
        <v>101</v>
      </c>
    </row>
    <row r="67" spans="1:8" ht="18" customHeight="1">
      <c r="A67" s="8" t="s">
        <v>101</v>
      </c>
      <c r="B67" s="9"/>
      <c r="C67" s="10" t="s">
        <v>101</v>
      </c>
      <c r="D67" s="10" t="s">
        <v>101</v>
      </c>
      <c r="E67" s="11" t="s">
        <v>101</v>
      </c>
      <c r="F67" s="12" t="s">
        <v>101</v>
      </c>
      <c r="G67" s="13"/>
      <c r="H67" s="14" t="s">
        <v>101</v>
      </c>
    </row>
    <row r="68" spans="1:8" ht="18" customHeight="1">
      <c r="A68" s="8" t="s">
        <v>101</v>
      </c>
      <c r="B68" s="9"/>
      <c r="C68" s="10" t="s">
        <v>101</v>
      </c>
      <c r="D68" s="10" t="s">
        <v>101</v>
      </c>
      <c r="E68" s="11" t="s">
        <v>101</v>
      </c>
      <c r="F68" s="12" t="s">
        <v>101</v>
      </c>
      <c r="G68" s="13"/>
      <c r="H68" s="14" t="s">
        <v>101</v>
      </c>
    </row>
    <row r="69" spans="1:8" ht="18" customHeight="1">
      <c r="A69" s="8" t="s">
        <v>101</v>
      </c>
      <c r="B69" s="9"/>
      <c r="C69" s="10" t="s">
        <v>101</v>
      </c>
      <c r="D69" s="10" t="s">
        <v>101</v>
      </c>
      <c r="E69" s="11" t="s">
        <v>101</v>
      </c>
      <c r="F69" s="12" t="s">
        <v>101</v>
      </c>
      <c r="G69" s="13"/>
      <c r="H69" s="14" t="s">
        <v>101</v>
      </c>
    </row>
    <row r="70" spans="1:8" ht="18" customHeight="1">
      <c r="A70" s="8" t="s">
        <v>101</v>
      </c>
      <c r="B70" s="9"/>
      <c r="C70" s="10" t="s">
        <v>101</v>
      </c>
      <c r="D70" s="10" t="s">
        <v>101</v>
      </c>
      <c r="E70" s="11" t="s">
        <v>101</v>
      </c>
      <c r="F70" s="12" t="s">
        <v>101</v>
      </c>
      <c r="G70" s="13"/>
      <c r="H70" s="14" t="s">
        <v>101</v>
      </c>
    </row>
    <row r="71" spans="1:8" ht="18" customHeight="1">
      <c r="A71" s="8" t="s">
        <v>101</v>
      </c>
      <c r="B71" s="9"/>
      <c r="C71" s="10" t="s">
        <v>101</v>
      </c>
      <c r="D71" s="10" t="s">
        <v>101</v>
      </c>
      <c r="E71" s="11" t="s">
        <v>101</v>
      </c>
      <c r="F71" s="12" t="s">
        <v>101</v>
      </c>
      <c r="G71" s="13"/>
      <c r="H71" s="14" t="s">
        <v>101</v>
      </c>
    </row>
    <row r="72" spans="1:8" ht="18" customHeight="1">
      <c r="A72" s="8" t="s">
        <v>101</v>
      </c>
      <c r="B72" s="9"/>
      <c r="C72" s="10" t="s">
        <v>101</v>
      </c>
      <c r="D72" s="10" t="s">
        <v>101</v>
      </c>
      <c r="E72" s="11" t="s">
        <v>101</v>
      </c>
      <c r="F72" s="12" t="s">
        <v>101</v>
      </c>
      <c r="G72" s="13"/>
      <c r="H72" s="14" t="s">
        <v>101</v>
      </c>
    </row>
    <row r="73" spans="1:8" ht="18" customHeight="1">
      <c r="A73" s="8" t="s">
        <v>101</v>
      </c>
      <c r="B73" s="9"/>
      <c r="C73" s="10" t="s">
        <v>101</v>
      </c>
      <c r="D73" s="10" t="s">
        <v>101</v>
      </c>
      <c r="E73" s="11" t="s">
        <v>101</v>
      </c>
      <c r="F73" s="12" t="s">
        <v>101</v>
      </c>
      <c r="G73" s="13"/>
      <c r="H73" s="14" t="s">
        <v>101</v>
      </c>
    </row>
    <row r="74" spans="1:8" ht="18" customHeight="1">
      <c r="A74" s="8" t="s">
        <v>101</v>
      </c>
      <c r="B74" s="9"/>
      <c r="C74" s="10" t="s">
        <v>101</v>
      </c>
      <c r="D74" s="10" t="s">
        <v>101</v>
      </c>
      <c r="E74" s="11" t="s">
        <v>101</v>
      </c>
      <c r="F74" s="12" t="s">
        <v>101</v>
      </c>
      <c r="G74" s="13"/>
      <c r="H74" s="14" t="s">
        <v>101</v>
      </c>
    </row>
    <row r="75" spans="1:8" ht="18" customHeight="1">
      <c r="A75" s="8" t="s">
        <v>101</v>
      </c>
      <c r="B75" s="9"/>
      <c r="C75" s="10" t="s">
        <v>101</v>
      </c>
      <c r="D75" s="10" t="s">
        <v>101</v>
      </c>
      <c r="E75" s="11" t="s">
        <v>101</v>
      </c>
      <c r="F75" s="12" t="s">
        <v>101</v>
      </c>
      <c r="G75" s="13"/>
      <c r="H75" s="14" t="s">
        <v>101</v>
      </c>
    </row>
    <row r="76" spans="1:8" ht="18" customHeight="1">
      <c r="A76" s="8" t="s">
        <v>101</v>
      </c>
      <c r="B76" s="9"/>
      <c r="C76" s="10" t="s">
        <v>101</v>
      </c>
      <c r="D76" s="10" t="s">
        <v>101</v>
      </c>
      <c r="E76" s="11" t="s">
        <v>101</v>
      </c>
      <c r="F76" s="12" t="s">
        <v>101</v>
      </c>
      <c r="G76" s="13"/>
      <c r="H76" s="14" t="s">
        <v>101</v>
      </c>
    </row>
    <row r="77" spans="1:8" ht="18" customHeight="1">
      <c r="A77" s="8" t="s">
        <v>101</v>
      </c>
      <c r="B77" s="9"/>
      <c r="C77" s="10" t="s">
        <v>101</v>
      </c>
      <c r="D77" s="10" t="s">
        <v>101</v>
      </c>
      <c r="E77" s="11" t="s">
        <v>101</v>
      </c>
      <c r="F77" s="12" t="s">
        <v>101</v>
      </c>
      <c r="G77" s="13"/>
      <c r="H77" s="14" t="s">
        <v>101</v>
      </c>
    </row>
    <row r="78" spans="1:8" ht="18" customHeight="1">
      <c r="A78" s="8" t="s">
        <v>101</v>
      </c>
      <c r="B78" s="9"/>
      <c r="C78" s="10" t="s">
        <v>101</v>
      </c>
      <c r="D78" s="10" t="s">
        <v>101</v>
      </c>
      <c r="E78" s="11" t="s">
        <v>101</v>
      </c>
      <c r="F78" s="12" t="s">
        <v>101</v>
      </c>
      <c r="G78" s="13"/>
      <c r="H78" s="14" t="s">
        <v>101</v>
      </c>
    </row>
    <row r="79" spans="1:8" ht="18" customHeight="1">
      <c r="A79" s="8" t="s">
        <v>101</v>
      </c>
      <c r="B79" s="9"/>
      <c r="C79" s="10" t="s">
        <v>101</v>
      </c>
      <c r="D79" s="10" t="s">
        <v>101</v>
      </c>
      <c r="E79" s="11" t="s">
        <v>101</v>
      </c>
      <c r="F79" s="12" t="s">
        <v>101</v>
      </c>
      <c r="G79" s="13"/>
      <c r="H79" s="14" t="s">
        <v>101</v>
      </c>
    </row>
    <row r="80" spans="1:8" ht="18" customHeight="1">
      <c r="A80" s="8" t="s">
        <v>101</v>
      </c>
      <c r="B80" s="9"/>
      <c r="C80" s="10" t="s">
        <v>101</v>
      </c>
      <c r="D80" s="10" t="s">
        <v>101</v>
      </c>
      <c r="E80" s="11" t="s">
        <v>101</v>
      </c>
      <c r="F80" s="12" t="s">
        <v>101</v>
      </c>
      <c r="G80" s="13"/>
      <c r="H80" s="14" t="s">
        <v>101</v>
      </c>
    </row>
    <row r="81" spans="1:8" ht="18" customHeight="1">
      <c r="A81" s="8" t="s">
        <v>101</v>
      </c>
      <c r="B81" s="9"/>
      <c r="C81" s="10" t="s">
        <v>101</v>
      </c>
      <c r="D81" s="10" t="s">
        <v>101</v>
      </c>
      <c r="E81" s="11" t="s">
        <v>101</v>
      </c>
      <c r="F81" s="12" t="s">
        <v>101</v>
      </c>
      <c r="G81" s="13"/>
      <c r="H81" s="14" t="s">
        <v>101</v>
      </c>
    </row>
    <row r="82" spans="1:8" ht="18" customHeight="1">
      <c r="A82" s="8" t="s">
        <v>101</v>
      </c>
      <c r="B82" s="9"/>
      <c r="C82" s="10" t="s">
        <v>101</v>
      </c>
      <c r="D82" s="10" t="s">
        <v>101</v>
      </c>
      <c r="E82" s="11" t="s">
        <v>101</v>
      </c>
      <c r="F82" s="12" t="s">
        <v>101</v>
      </c>
      <c r="G82" s="13"/>
      <c r="H82" s="14" t="s">
        <v>101</v>
      </c>
    </row>
    <row r="83" spans="1:8" ht="18" customHeight="1">
      <c r="A83" s="8" t="s">
        <v>101</v>
      </c>
      <c r="B83" s="9"/>
      <c r="C83" s="10" t="s">
        <v>101</v>
      </c>
      <c r="D83" s="10" t="s">
        <v>101</v>
      </c>
      <c r="E83" s="11" t="s">
        <v>101</v>
      </c>
      <c r="F83" s="12" t="s">
        <v>101</v>
      </c>
      <c r="G83" s="13"/>
      <c r="H83" s="14" t="s">
        <v>101</v>
      </c>
    </row>
    <row r="84" spans="1:8" ht="18" customHeight="1">
      <c r="A84" s="8" t="s">
        <v>101</v>
      </c>
      <c r="B84" s="9"/>
      <c r="C84" s="10" t="s">
        <v>101</v>
      </c>
      <c r="D84" s="10" t="s">
        <v>101</v>
      </c>
      <c r="E84" s="11" t="s">
        <v>101</v>
      </c>
      <c r="F84" s="12" t="s">
        <v>101</v>
      </c>
      <c r="G84" s="13"/>
      <c r="H84" s="14" t="s">
        <v>101</v>
      </c>
    </row>
    <row r="85" spans="1:8" ht="18" customHeight="1">
      <c r="A85" s="8" t="s">
        <v>101</v>
      </c>
      <c r="B85" s="9"/>
      <c r="C85" s="10" t="s">
        <v>101</v>
      </c>
      <c r="D85" s="10" t="s">
        <v>101</v>
      </c>
      <c r="E85" s="11" t="s">
        <v>101</v>
      </c>
      <c r="F85" s="12" t="s">
        <v>101</v>
      </c>
      <c r="G85" s="13"/>
      <c r="H85" s="14" t="s">
        <v>101</v>
      </c>
    </row>
    <row r="86" spans="1:8" ht="18" customHeight="1">
      <c r="A86" s="8" t="s">
        <v>101</v>
      </c>
      <c r="B86" s="9"/>
      <c r="C86" s="10" t="s">
        <v>101</v>
      </c>
      <c r="D86" s="10" t="s">
        <v>101</v>
      </c>
      <c r="E86" s="11" t="s">
        <v>101</v>
      </c>
      <c r="F86" s="12" t="s">
        <v>101</v>
      </c>
      <c r="G86" s="13"/>
      <c r="H86" s="14" t="s">
        <v>101</v>
      </c>
    </row>
    <row r="87" spans="1:8" ht="18" customHeight="1">
      <c r="A87" s="8" t="s">
        <v>101</v>
      </c>
      <c r="B87" s="9"/>
      <c r="C87" s="10" t="s">
        <v>101</v>
      </c>
      <c r="D87" s="10" t="s">
        <v>101</v>
      </c>
      <c r="E87" s="11" t="s">
        <v>101</v>
      </c>
      <c r="F87" s="12" t="s">
        <v>101</v>
      </c>
      <c r="G87" s="13"/>
      <c r="H87" s="14" t="s">
        <v>101</v>
      </c>
    </row>
    <row r="88" spans="1:8" ht="18" customHeight="1">
      <c r="A88" s="8" t="s">
        <v>101</v>
      </c>
      <c r="B88" s="9"/>
      <c r="C88" s="10" t="s">
        <v>101</v>
      </c>
      <c r="D88" s="10" t="s">
        <v>101</v>
      </c>
      <c r="E88" s="11" t="s">
        <v>101</v>
      </c>
      <c r="F88" s="12" t="s">
        <v>101</v>
      </c>
      <c r="G88" s="13"/>
      <c r="H88" s="14" t="s">
        <v>101</v>
      </c>
    </row>
    <row r="89" spans="1:8" ht="18" customHeight="1">
      <c r="A89" s="8" t="s">
        <v>101</v>
      </c>
      <c r="B89" s="9"/>
      <c r="C89" s="10" t="s">
        <v>101</v>
      </c>
      <c r="D89" s="10" t="s">
        <v>101</v>
      </c>
      <c r="E89" s="11" t="s">
        <v>101</v>
      </c>
      <c r="F89" s="12" t="s">
        <v>101</v>
      </c>
      <c r="G89" s="13"/>
      <c r="H89" s="14" t="s">
        <v>101</v>
      </c>
    </row>
    <row r="90" spans="1:8" ht="18" customHeight="1">
      <c r="A90" s="8" t="s">
        <v>101</v>
      </c>
      <c r="B90" s="9"/>
      <c r="C90" s="10" t="s">
        <v>101</v>
      </c>
      <c r="D90" s="10" t="s">
        <v>101</v>
      </c>
      <c r="E90" s="11" t="s">
        <v>101</v>
      </c>
      <c r="F90" s="12" t="s">
        <v>101</v>
      </c>
      <c r="G90" s="13"/>
      <c r="H90" s="14" t="s">
        <v>101</v>
      </c>
    </row>
    <row r="91" spans="1:8" ht="18" customHeight="1">
      <c r="A91" s="8" t="s">
        <v>101</v>
      </c>
      <c r="B91" s="9"/>
      <c r="C91" s="10" t="s">
        <v>101</v>
      </c>
      <c r="D91" s="10" t="s">
        <v>101</v>
      </c>
      <c r="E91" s="11" t="s">
        <v>101</v>
      </c>
      <c r="F91" s="12" t="s">
        <v>101</v>
      </c>
      <c r="G91" s="13"/>
      <c r="H91" s="14" t="s">
        <v>101</v>
      </c>
    </row>
    <row r="92" spans="1:8" ht="18" customHeight="1">
      <c r="A92" s="8" t="s">
        <v>101</v>
      </c>
      <c r="B92" s="9"/>
      <c r="C92" s="10" t="s">
        <v>101</v>
      </c>
      <c r="D92" s="10" t="s">
        <v>101</v>
      </c>
      <c r="E92" s="11" t="s">
        <v>101</v>
      </c>
      <c r="F92" s="12" t="s">
        <v>101</v>
      </c>
      <c r="G92" s="13"/>
      <c r="H92" s="14" t="s">
        <v>101</v>
      </c>
    </row>
    <row r="93" spans="1:8" ht="18" customHeight="1">
      <c r="A93" s="8" t="s">
        <v>101</v>
      </c>
      <c r="B93" s="9"/>
      <c r="C93" s="10" t="s">
        <v>101</v>
      </c>
      <c r="D93" s="10" t="s">
        <v>101</v>
      </c>
      <c r="E93" s="11" t="s">
        <v>101</v>
      </c>
      <c r="F93" s="12" t="s">
        <v>101</v>
      </c>
      <c r="G93" s="13"/>
      <c r="H93" s="14" t="s">
        <v>101</v>
      </c>
    </row>
    <row r="94" spans="1:8" ht="18" customHeight="1">
      <c r="A94" s="8" t="s">
        <v>101</v>
      </c>
      <c r="B94" s="9"/>
      <c r="C94" s="10" t="s">
        <v>101</v>
      </c>
      <c r="D94" s="10" t="s">
        <v>101</v>
      </c>
      <c r="E94" s="11" t="s">
        <v>101</v>
      </c>
      <c r="F94" s="12" t="s">
        <v>101</v>
      </c>
      <c r="G94" s="13"/>
      <c r="H94" s="14" t="s">
        <v>101</v>
      </c>
    </row>
    <row r="95" spans="1:8" ht="18" customHeight="1">
      <c r="A95" s="8" t="s">
        <v>101</v>
      </c>
      <c r="B95" s="9"/>
      <c r="C95" s="10" t="s">
        <v>101</v>
      </c>
      <c r="D95" s="10" t="s">
        <v>101</v>
      </c>
      <c r="E95" s="11" t="s">
        <v>101</v>
      </c>
      <c r="F95" s="12" t="s">
        <v>101</v>
      </c>
      <c r="G95" s="13"/>
      <c r="H95" s="14" t="s">
        <v>101</v>
      </c>
    </row>
    <row r="96" spans="1:8" ht="18" customHeight="1">
      <c r="A96" s="8" t="s">
        <v>101</v>
      </c>
      <c r="B96" s="9"/>
      <c r="C96" s="10" t="s">
        <v>101</v>
      </c>
      <c r="D96" s="10" t="s">
        <v>101</v>
      </c>
      <c r="E96" s="11" t="s">
        <v>101</v>
      </c>
      <c r="F96" s="12" t="s">
        <v>101</v>
      </c>
      <c r="G96" s="13"/>
      <c r="H96" s="14" t="s">
        <v>101</v>
      </c>
    </row>
    <row r="97" spans="1:8" ht="18" customHeight="1">
      <c r="A97" s="8" t="s">
        <v>101</v>
      </c>
      <c r="B97" s="9"/>
      <c r="C97" s="10" t="s">
        <v>101</v>
      </c>
      <c r="D97" s="10" t="s">
        <v>101</v>
      </c>
      <c r="E97" s="11" t="s">
        <v>101</v>
      </c>
      <c r="F97" s="12" t="s">
        <v>101</v>
      </c>
      <c r="G97" s="13"/>
      <c r="H97" s="14" t="s">
        <v>101</v>
      </c>
    </row>
    <row r="98" spans="1:8" ht="18" customHeight="1">
      <c r="A98" s="8" t="s">
        <v>101</v>
      </c>
      <c r="B98" s="9"/>
      <c r="C98" s="10" t="s">
        <v>101</v>
      </c>
      <c r="D98" s="10" t="s">
        <v>101</v>
      </c>
      <c r="E98" s="11" t="s">
        <v>101</v>
      </c>
      <c r="F98" s="12" t="s">
        <v>101</v>
      </c>
      <c r="G98" s="13"/>
      <c r="H98" s="14" t="s">
        <v>101</v>
      </c>
    </row>
    <row r="99" spans="1:8" ht="18" customHeight="1">
      <c r="A99" s="8" t="s">
        <v>101</v>
      </c>
      <c r="B99" s="9"/>
      <c r="C99" s="10" t="s">
        <v>101</v>
      </c>
      <c r="D99" s="10" t="s">
        <v>101</v>
      </c>
      <c r="E99" s="11" t="s">
        <v>101</v>
      </c>
      <c r="F99" s="12" t="s">
        <v>101</v>
      </c>
      <c r="G99" s="13"/>
      <c r="H99" s="14" t="s">
        <v>101</v>
      </c>
    </row>
    <row r="100" spans="1:8" ht="18" customHeight="1">
      <c r="A100" s="8" t="s">
        <v>101</v>
      </c>
      <c r="B100" s="9"/>
      <c r="C100" s="10" t="s">
        <v>101</v>
      </c>
      <c r="D100" s="10" t="s">
        <v>101</v>
      </c>
      <c r="E100" s="11" t="s">
        <v>101</v>
      </c>
      <c r="F100" s="12" t="s">
        <v>101</v>
      </c>
      <c r="G100" s="13"/>
      <c r="H100" s="14" t="s">
        <v>101</v>
      </c>
    </row>
    <row r="101" spans="1:8" ht="18" customHeight="1">
      <c r="A101" s="8" t="s">
        <v>101</v>
      </c>
      <c r="B101" s="9"/>
      <c r="C101" s="10" t="s">
        <v>101</v>
      </c>
      <c r="D101" s="10" t="s">
        <v>101</v>
      </c>
      <c r="E101" s="11" t="s">
        <v>101</v>
      </c>
      <c r="F101" s="12" t="s">
        <v>101</v>
      </c>
      <c r="G101" s="13"/>
      <c r="H101" s="14" t="s">
        <v>101</v>
      </c>
    </row>
    <row r="102" spans="1:8" ht="18" customHeight="1">
      <c r="A102" s="8" t="s">
        <v>101</v>
      </c>
      <c r="B102" s="9"/>
      <c r="C102" s="10" t="s">
        <v>101</v>
      </c>
      <c r="D102" s="10" t="s">
        <v>101</v>
      </c>
      <c r="E102" s="11" t="s">
        <v>101</v>
      </c>
      <c r="F102" s="12" t="s">
        <v>101</v>
      </c>
      <c r="G102" s="13"/>
      <c r="H102" s="14" t="s">
        <v>101</v>
      </c>
    </row>
    <row r="103" spans="1:8" ht="18" customHeight="1">
      <c r="A103" s="8" t="s">
        <v>101</v>
      </c>
      <c r="B103" s="9"/>
      <c r="C103" s="10" t="s">
        <v>101</v>
      </c>
      <c r="D103" s="10" t="s">
        <v>101</v>
      </c>
      <c r="E103" s="11" t="s">
        <v>101</v>
      </c>
      <c r="F103" s="12" t="s">
        <v>101</v>
      </c>
      <c r="G103" s="13"/>
      <c r="H103" s="14" t="s">
        <v>101</v>
      </c>
    </row>
    <row r="104" spans="1:8" ht="18" customHeight="1">
      <c r="A104" s="8" t="s">
        <v>101</v>
      </c>
      <c r="B104" s="9"/>
      <c r="C104" s="10" t="s">
        <v>101</v>
      </c>
      <c r="D104" s="10" t="s">
        <v>101</v>
      </c>
      <c r="E104" s="11" t="s">
        <v>101</v>
      </c>
      <c r="F104" s="12" t="s">
        <v>101</v>
      </c>
      <c r="G104" s="13"/>
      <c r="H104" s="14" t="s">
        <v>101</v>
      </c>
    </row>
    <row r="105" spans="1:8" ht="18" customHeight="1">
      <c r="A105" s="8" t="s">
        <v>101</v>
      </c>
      <c r="B105" s="9"/>
      <c r="C105" s="10" t="s">
        <v>101</v>
      </c>
      <c r="D105" s="10" t="s">
        <v>101</v>
      </c>
      <c r="E105" s="11" t="s">
        <v>101</v>
      </c>
      <c r="F105" s="12" t="s">
        <v>101</v>
      </c>
      <c r="G105" s="13"/>
      <c r="H105" s="14" t="s">
        <v>101</v>
      </c>
    </row>
    <row r="106" spans="1:8" ht="18" customHeight="1">
      <c r="A106" s="8" t="s">
        <v>101</v>
      </c>
      <c r="B106" s="9"/>
      <c r="C106" s="10" t="s">
        <v>101</v>
      </c>
      <c r="D106" s="10" t="s">
        <v>101</v>
      </c>
      <c r="E106" s="11" t="s">
        <v>101</v>
      </c>
      <c r="F106" s="12" t="s">
        <v>101</v>
      </c>
      <c r="G106" s="13"/>
      <c r="H106" s="14" t="s">
        <v>101</v>
      </c>
    </row>
    <row r="107" spans="1:8" ht="18" customHeight="1">
      <c r="A107" s="8" t="s">
        <v>101</v>
      </c>
      <c r="B107" s="9"/>
      <c r="C107" s="10" t="s">
        <v>101</v>
      </c>
      <c r="D107" s="10" t="s">
        <v>101</v>
      </c>
      <c r="E107" s="11" t="s">
        <v>101</v>
      </c>
      <c r="F107" s="12" t="s">
        <v>101</v>
      </c>
      <c r="G107" s="13"/>
      <c r="H107" s="14" t="s">
        <v>101</v>
      </c>
    </row>
    <row r="108" spans="1:8" ht="18" customHeight="1">
      <c r="A108" s="8" t="s">
        <v>101</v>
      </c>
      <c r="B108" s="9"/>
      <c r="C108" s="10" t="s">
        <v>101</v>
      </c>
      <c r="D108" s="10" t="s">
        <v>101</v>
      </c>
      <c r="E108" s="11" t="s">
        <v>101</v>
      </c>
      <c r="F108" s="12" t="s">
        <v>101</v>
      </c>
      <c r="G108" s="13"/>
      <c r="H108" s="14" t="s">
        <v>101</v>
      </c>
    </row>
    <row r="109" spans="1:8" ht="18" customHeight="1">
      <c r="A109" s="8" t="s">
        <v>101</v>
      </c>
      <c r="B109" s="9"/>
      <c r="C109" s="10" t="s">
        <v>101</v>
      </c>
      <c r="D109" s="10" t="s">
        <v>101</v>
      </c>
      <c r="E109" s="11" t="s">
        <v>101</v>
      </c>
      <c r="F109" s="12" t="s">
        <v>101</v>
      </c>
      <c r="G109" s="13"/>
      <c r="H109" s="14" t="s">
        <v>101</v>
      </c>
    </row>
    <row r="110" spans="1:8" ht="18" customHeight="1">
      <c r="A110" s="8" t="s">
        <v>101</v>
      </c>
      <c r="B110" s="9"/>
      <c r="C110" s="10" t="s">
        <v>101</v>
      </c>
      <c r="D110" s="10" t="s">
        <v>101</v>
      </c>
      <c r="E110" s="11" t="s">
        <v>101</v>
      </c>
      <c r="F110" s="12" t="s">
        <v>101</v>
      </c>
      <c r="G110" s="13"/>
      <c r="H110" s="14" t="s">
        <v>101</v>
      </c>
    </row>
    <row r="111" spans="1:8" ht="18" customHeight="1">
      <c r="A111" s="8" t="s">
        <v>101</v>
      </c>
      <c r="B111" s="9"/>
      <c r="C111" s="10" t="s">
        <v>101</v>
      </c>
      <c r="D111" s="10" t="s">
        <v>101</v>
      </c>
      <c r="E111" s="11" t="s">
        <v>101</v>
      </c>
      <c r="F111" s="12" t="s">
        <v>101</v>
      </c>
      <c r="G111" s="13"/>
      <c r="H111" s="14" t="s">
        <v>101</v>
      </c>
    </row>
    <row r="112" spans="1:8" ht="18" customHeight="1">
      <c r="A112" s="8" t="s">
        <v>101</v>
      </c>
      <c r="B112" s="9"/>
      <c r="C112" s="10" t="s">
        <v>101</v>
      </c>
      <c r="D112" s="10" t="s">
        <v>101</v>
      </c>
      <c r="E112" s="11" t="s">
        <v>101</v>
      </c>
      <c r="F112" s="12" t="s">
        <v>101</v>
      </c>
      <c r="G112" s="13"/>
      <c r="H112" s="14" t="s">
        <v>101</v>
      </c>
    </row>
    <row r="113" spans="1:8" ht="18" customHeight="1">
      <c r="A113" s="8" t="s">
        <v>101</v>
      </c>
      <c r="B113" s="9"/>
      <c r="C113" s="10" t="s">
        <v>101</v>
      </c>
      <c r="D113" s="10" t="s">
        <v>101</v>
      </c>
      <c r="E113" s="11" t="s">
        <v>101</v>
      </c>
      <c r="F113" s="12" t="s">
        <v>101</v>
      </c>
      <c r="G113" s="13"/>
      <c r="H113" s="14" t="s">
        <v>101</v>
      </c>
    </row>
    <row r="114" spans="1:8" ht="18" customHeight="1">
      <c r="A114" s="8" t="s">
        <v>101</v>
      </c>
      <c r="B114" s="9"/>
      <c r="C114" s="10" t="s">
        <v>101</v>
      </c>
      <c r="D114" s="10" t="s">
        <v>101</v>
      </c>
      <c r="E114" s="11" t="s">
        <v>101</v>
      </c>
      <c r="F114" s="12" t="s">
        <v>101</v>
      </c>
      <c r="G114" s="13"/>
      <c r="H114" s="14" t="s">
        <v>101</v>
      </c>
    </row>
    <row r="115" spans="1:8" ht="18" customHeight="1">
      <c r="A115" s="8" t="s">
        <v>101</v>
      </c>
      <c r="B115" s="9"/>
      <c r="C115" s="10" t="s">
        <v>101</v>
      </c>
      <c r="D115" s="10" t="s">
        <v>101</v>
      </c>
      <c r="E115" s="11" t="s">
        <v>101</v>
      </c>
      <c r="F115" s="12" t="s">
        <v>101</v>
      </c>
      <c r="G115" s="13"/>
      <c r="H115" s="14" t="s">
        <v>101</v>
      </c>
    </row>
    <row r="116" spans="1:8" ht="18" customHeight="1">
      <c r="A116" s="8" t="s">
        <v>101</v>
      </c>
      <c r="B116" s="9"/>
      <c r="C116" s="10" t="s">
        <v>101</v>
      </c>
      <c r="D116" s="10" t="s">
        <v>101</v>
      </c>
      <c r="E116" s="11" t="s">
        <v>101</v>
      </c>
      <c r="F116" s="12" t="s">
        <v>101</v>
      </c>
      <c r="G116" s="13"/>
      <c r="H116" s="14" t="s">
        <v>101</v>
      </c>
    </row>
    <row r="117" spans="1:8" ht="18" customHeight="1">
      <c r="A117" s="8" t="s">
        <v>101</v>
      </c>
      <c r="B117" s="9"/>
      <c r="C117" s="10" t="s">
        <v>101</v>
      </c>
      <c r="D117" s="10" t="s">
        <v>101</v>
      </c>
      <c r="E117" s="11" t="s">
        <v>101</v>
      </c>
      <c r="F117" s="12" t="s">
        <v>101</v>
      </c>
      <c r="G117" s="13"/>
      <c r="H117" s="14" t="s">
        <v>101</v>
      </c>
    </row>
    <row r="118" spans="1:8" ht="18" customHeight="1">
      <c r="A118" s="8" t="s">
        <v>101</v>
      </c>
      <c r="B118" s="9"/>
      <c r="C118" s="10" t="s">
        <v>101</v>
      </c>
      <c r="D118" s="10" t="s">
        <v>101</v>
      </c>
      <c r="E118" s="11" t="s">
        <v>101</v>
      </c>
      <c r="F118" s="12" t="s">
        <v>101</v>
      </c>
      <c r="G118" s="13"/>
      <c r="H118" s="14" t="s">
        <v>101</v>
      </c>
    </row>
    <row r="119" spans="1:8" ht="18" customHeight="1">
      <c r="A119" s="8" t="s">
        <v>101</v>
      </c>
      <c r="B119" s="9"/>
      <c r="C119" s="10" t="s">
        <v>101</v>
      </c>
      <c r="D119" s="10" t="s">
        <v>101</v>
      </c>
      <c r="E119" s="11" t="s">
        <v>101</v>
      </c>
      <c r="F119" s="12" t="s">
        <v>101</v>
      </c>
      <c r="G119" s="13"/>
      <c r="H119" s="14" t="s">
        <v>101</v>
      </c>
    </row>
    <row r="120" spans="1:8" ht="18" customHeight="1">
      <c r="A120" s="8" t="s">
        <v>101</v>
      </c>
      <c r="B120" s="9"/>
      <c r="C120" s="10" t="s">
        <v>101</v>
      </c>
      <c r="D120" s="10" t="s">
        <v>101</v>
      </c>
      <c r="E120" s="11" t="s">
        <v>101</v>
      </c>
      <c r="F120" s="12" t="s">
        <v>101</v>
      </c>
      <c r="G120" s="13"/>
      <c r="H120" s="14" t="s">
        <v>101</v>
      </c>
    </row>
    <row r="121" spans="1:8" ht="18" customHeight="1">
      <c r="A121" s="8" t="s">
        <v>101</v>
      </c>
      <c r="B121" s="9"/>
      <c r="C121" s="10" t="s">
        <v>101</v>
      </c>
      <c r="D121" s="10" t="s">
        <v>101</v>
      </c>
      <c r="E121" s="11" t="s">
        <v>101</v>
      </c>
      <c r="F121" s="12" t="s">
        <v>101</v>
      </c>
      <c r="G121" s="13"/>
      <c r="H121" s="14" t="s">
        <v>101</v>
      </c>
    </row>
    <row r="122" spans="1:8" ht="18" customHeight="1">
      <c r="A122" s="8" t="s">
        <v>101</v>
      </c>
      <c r="B122" s="9"/>
      <c r="C122" s="10" t="s">
        <v>101</v>
      </c>
      <c r="D122" s="10" t="s">
        <v>101</v>
      </c>
      <c r="E122" s="11" t="s">
        <v>101</v>
      </c>
      <c r="F122" s="12" t="s">
        <v>101</v>
      </c>
      <c r="G122" s="13"/>
      <c r="H122" s="14" t="s">
        <v>101</v>
      </c>
    </row>
    <row r="123" spans="1:8" ht="18" customHeight="1">
      <c r="A123" s="8" t="s">
        <v>101</v>
      </c>
      <c r="B123" s="9"/>
      <c r="C123" s="10" t="s">
        <v>101</v>
      </c>
      <c r="D123" s="10" t="s">
        <v>101</v>
      </c>
      <c r="E123" s="11" t="s">
        <v>101</v>
      </c>
      <c r="F123" s="12" t="s">
        <v>101</v>
      </c>
      <c r="G123" s="13"/>
      <c r="H123" s="14" t="s">
        <v>101</v>
      </c>
    </row>
    <row r="124" spans="1:8" ht="18" customHeight="1">
      <c r="A124" s="8" t="s">
        <v>101</v>
      </c>
      <c r="B124" s="9"/>
      <c r="C124" s="10" t="s">
        <v>101</v>
      </c>
      <c r="D124" s="10" t="s">
        <v>101</v>
      </c>
      <c r="E124" s="11" t="s">
        <v>101</v>
      </c>
      <c r="F124" s="12" t="s">
        <v>101</v>
      </c>
      <c r="G124" s="13"/>
      <c r="H124" s="14" t="s">
        <v>101</v>
      </c>
    </row>
    <row r="125" spans="1:8" ht="18" customHeight="1">
      <c r="A125" s="8" t="s">
        <v>101</v>
      </c>
      <c r="B125" s="9"/>
      <c r="C125" s="10" t="s">
        <v>101</v>
      </c>
      <c r="D125" s="10" t="s">
        <v>101</v>
      </c>
      <c r="E125" s="11" t="s">
        <v>101</v>
      </c>
      <c r="F125" s="12" t="s">
        <v>101</v>
      </c>
      <c r="G125" s="13"/>
      <c r="H125" s="14" t="s">
        <v>101</v>
      </c>
    </row>
    <row r="126" spans="1:8" ht="18" customHeight="1">
      <c r="A126" s="8" t="s">
        <v>101</v>
      </c>
      <c r="B126" s="9"/>
      <c r="C126" s="10" t="s">
        <v>101</v>
      </c>
      <c r="D126" s="10" t="s">
        <v>101</v>
      </c>
      <c r="E126" s="11" t="s">
        <v>101</v>
      </c>
      <c r="F126" s="12" t="s">
        <v>101</v>
      </c>
      <c r="G126" s="13"/>
      <c r="H126" s="14" t="s">
        <v>101</v>
      </c>
    </row>
    <row r="127" spans="1:8" ht="18" customHeight="1">
      <c r="A127" s="8" t="s">
        <v>101</v>
      </c>
      <c r="B127" s="9"/>
      <c r="C127" s="10" t="s">
        <v>101</v>
      </c>
      <c r="D127" s="10" t="s">
        <v>101</v>
      </c>
      <c r="E127" s="11" t="s">
        <v>101</v>
      </c>
      <c r="F127" s="12" t="s">
        <v>101</v>
      </c>
      <c r="G127" s="13"/>
      <c r="H127" s="14" t="s">
        <v>101</v>
      </c>
    </row>
    <row r="128" spans="1:8" ht="18" customHeight="1">
      <c r="A128" s="8" t="s">
        <v>101</v>
      </c>
      <c r="B128" s="9"/>
      <c r="C128" s="10" t="s">
        <v>101</v>
      </c>
      <c r="D128" s="10" t="s">
        <v>101</v>
      </c>
      <c r="E128" s="11" t="s">
        <v>101</v>
      </c>
      <c r="F128" s="12" t="s">
        <v>101</v>
      </c>
      <c r="G128" s="13"/>
      <c r="H128" s="14" t="s">
        <v>101</v>
      </c>
    </row>
    <row r="129" spans="1:8" ht="18" customHeight="1">
      <c r="A129" s="8" t="s">
        <v>101</v>
      </c>
      <c r="B129" s="9"/>
      <c r="C129" s="10" t="s">
        <v>101</v>
      </c>
      <c r="D129" s="10" t="s">
        <v>101</v>
      </c>
      <c r="E129" s="11" t="s">
        <v>101</v>
      </c>
      <c r="F129" s="12" t="s">
        <v>101</v>
      </c>
      <c r="G129" s="13"/>
      <c r="H129" s="14" t="s">
        <v>101</v>
      </c>
    </row>
    <row r="130" spans="1:8" ht="18" customHeight="1">
      <c r="A130" s="8" t="s">
        <v>101</v>
      </c>
      <c r="B130" s="9"/>
      <c r="C130" s="10" t="s">
        <v>101</v>
      </c>
      <c r="D130" s="10" t="s">
        <v>101</v>
      </c>
      <c r="E130" s="11" t="s">
        <v>101</v>
      </c>
      <c r="F130" s="12" t="s">
        <v>101</v>
      </c>
      <c r="G130" s="13"/>
      <c r="H130" s="14" t="s">
        <v>101</v>
      </c>
    </row>
    <row r="131" spans="1:8" ht="18" customHeight="1">
      <c r="A131" s="8" t="s">
        <v>101</v>
      </c>
      <c r="B131" s="9"/>
      <c r="C131" s="10" t="s">
        <v>101</v>
      </c>
      <c r="D131" s="10" t="s">
        <v>101</v>
      </c>
      <c r="E131" s="11" t="s">
        <v>101</v>
      </c>
      <c r="F131" s="12" t="s">
        <v>101</v>
      </c>
      <c r="G131" s="13"/>
      <c r="H131" s="14" t="s">
        <v>101</v>
      </c>
    </row>
    <row r="132" spans="1:8" ht="18" customHeight="1">
      <c r="A132" s="8" t="s">
        <v>101</v>
      </c>
      <c r="B132" s="9"/>
      <c r="C132" s="10" t="s">
        <v>101</v>
      </c>
      <c r="D132" s="10" t="s">
        <v>101</v>
      </c>
      <c r="E132" s="11" t="s">
        <v>101</v>
      </c>
      <c r="F132" s="12" t="s">
        <v>101</v>
      </c>
      <c r="G132" s="13"/>
      <c r="H132" s="14" t="s">
        <v>101</v>
      </c>
    </row>
    <row r="133" spans="1:8" ht="18" customHeight="1">
      <c r="A133" s="8" t="s">
        <v>101</v>
      </c>
      <c r="B133" s="9"/>
      <c r="C133" s="10" t="s">
        <v>101</v>
      </c>
      <c r="D133" s="10" t="s">
        <v>101</v>
      </c>
      <c r="E133" s="11" t="s">
        <v>101</v>
      </c>
      <c r="F133" s="12" t="s">
        <v>101</v>
      </c>
      <c r="G133" s="13"/>
      <c r="H133" s="14" t="s">
        <v>101</v>
      </c>
    </row>
    <row r="134" spans="1:8" ht="18" customHeight="1">
      <c r="A134" s="8" t="s">
        <v>101</v>
      </c>
      <c r="B134" s="9"/>
      <c r="C134" s="10" t="s">
        <v>101</v>
      </c>
      <c r="D134" s="10" t="s">
        <v>101</v>
      </c>
      <c r="E134" s="11" t="s">
        <v>101</v>
      </c>
      <c r="F134" s="12" t="s">
        <v>101</v>
      </c>
      <c r="G134" s="13"/>
      <c r="H134" s="14" t="s">
        <v>101</v>
      </c>
    </row>
    <row r="135" spans="1:8" ht="18" customHeight="1">
      <c r="A135" s="8" t="s">
        <v>101</v>
      </c>
      <c r="B135" s="9"/>
      <c r="C135" s="10" t="s">
        <v>101</v>
      </c>
      <c r="D135" s="10" t="s">
        <v>101</v>
      </c>
      <c r="E135" s="11" t="s">
        <v>101</v>
      </c>
      <c r="F135" s="12" t="s">
        <v>101</v>
      </c>
      <c r="G135" s="13"/>
      <c r="H135" s="14" t="s">
        <v>101</v>
      </c>
    </row>
    <row r="136" spans="1:8" ht="18" customHeight="1">
      <c r="A136" s="8" t="s">
        <v>101</v>
      </c>
      <c r="B136" s="9"/>
      <c r="C136" s="10" t="s">
        <v>101</v>
      </c>
      <c r="D136" s="10" t="s">
        <v>101</v>
      </c>
      <c r="E136" s="11" t="s">
        <v>101</v>
      </c>
      <c r="F136" s="12" t="s">
        <v>101</v>
      </c>
      <c r="G136" s="13"/>
      <c r="H136" s="14" t="s">
        <v>101</v>
      </c>
    </row>
    <row r="137" spans="1:8" ht="18" customHeight="1">
      <c r="A137" s="8" t="s">
        <v>101</v>
      </c>
      <c r="B137" s="9"/>
      <c r="C137" s="10" t="s">
        <v>101</v>
      </c>
      <c r="D137" s="10" t="s">
        <v>101</v>
      </c>
      <c r="E137" s="11" t="s">
        <v>101</v>
      </c>
      <c r="F137" s="12" t="s">
        <v>101</v>
      </c>
      <c r="G137" s="13"/>
      <c r="H137" s="14" t="s">
        <v>101</v>
      </c>
    </row>
    <row r="138" spans="1:8" ht="18" customHeight="1">
      <c r="A138" s="8" t="s">
        <v>101</v>
      </c>
      <c r="B138" s="9"/>
      <c r="C138" s="10" t="s">
        <v>101</v>
      </c>
      <c r="D138" s="10" t="s">
        <v>101</v>
      </c>
      <c r="E138" s="11" t="s">
        <v>101</v>
      </c>
      <c r="F138" s="12" t="s">
        <v>101</v>
      </c>
      <c r="G138" s="13"/>
      <c r="H138" s="14" t="s">
        <v>101</v>
      </c>
    </row>
    <row r="139" spans="1:8" ht="18" customHeight="1">
      <c r="A139" s="8" t="s">
        <v>101</v>
      </c>
      <c r="B139" s="9"/>
      <c r="C139" s="10" t="s">
        <v>101</v>
      </c>
      <c r="D139" s="10" t="s">
        <v>101</v>
      </c>
      <c r="E139" s="11" t="s">
        <v>101</v>
      </c>
      <c r="F139" s="12" t="s">
        <v>101</v>
      </c>
      <c r="G139" s="13"/>
      <c r="H139" s="14" t="s">
        <v>101</v>
      </c>
    </row>
    <row r="140" spans="1:8" ht="18" customHeight="1">
      <c r="A140" s="8" t="s">
        <v>101</v>
      </c>
      <c r="B140" s="9"/>
      <c r="C140" s="10" t="s">
        <v>101</v>
      </c>
      <c r="D140" s="10" t="s">
        <v>101</v>
      </c>
      <c r="E140" s="11" t="s">
        <v>101</v>
      </c>
      <c r="F140" s="12" t="s">
        <v>101</v>
      </c>
      <c r="G140" s="13"/>
      <c r="H140" s="14" t="s">
        <v>101</v>
      </c>
    </row>
    <row r="141" spans="1:8" ht="18" customHeight="1">
      <c r="A141" s="8" t="s">
        <v>101</v>
      </c>
      <c r="B141" s="9"/>
      <c r="C141" s="10" t="s">
        <v>101</v>
      </c>
      <c r="D141" s="10" t="s">
        <v>101</v>
      </c>
      <c r="E141" s="11" t="s">
        <v>101</v>
      </c>
      <c r="F141" s="12" t="s">
        <v>101</v>
      </c>
      <c r="G141" s="13"/>
      <c r="H141" s="14" t="s">
        <v>101</v>
      </c>
    </row>
    <row r="142" spans="1:8" ht="18" customHeight="1">
      <c r="A142" s="8" t="s">
        <v>101</v>
      </c>
      <c r="B142" s="9"/>
      <c r="C142" s="10" t="s">
        <v>101</v>
      </c>
      <c r="D142" s="10" t="s">
        <v>101</v>
      </c>
      <c r="E142" s="11" t="s">
        <v>101</v>
      </c>
      <c r="F142" s="12" t="s">
        <v>101</v>
      </c>
      <c r="G142" s="13"/>
      <c r="H142" s="14" t="s">
        <v>101</v>
      </c>
    </row>
    <row r="143" spans="1:8" ht="18" customHeight="1">
      <c r="A143" s="8" t="s">
        <v>101</v>
      </c>
      <c r="B143" s="9"/>
      <c r="C143" s="10" t="s">
        <v>101</v>
      </c>
      <c r="D143" s="10" t="s">
        <v>101</v>
      </c>
      <c r="E143" s="11" t="s">
        <v>101</v>
      </c>
      <c r="F143" s="12" t="s">
        <v>101</v>
      </c>
      <c r="G143" s="13"/>
      <c r="H143" s="14" t="s">
        <v>101</v>
      </c>
    </row>
    <row r="144" spans="1:8" ht="18" customHeight="1">
      <c r="A144" s="8" t="s">
        <v>101</v>
      </c>
      <c r="B144" s="9"/>
      <c r="C144" s="10" t="s">
        <v>101</v>
      </c>
      <c r="D144" s="10" t="s">
        <v>101</v>
      </c>
      <c r="E144" s="11" t="s">
        <v>101</v>
      </c>
      <c r="F144" s="12" t="s">
        <v>101</v>
      </c>
      <c r="G144" s="13"/>
      <c r="H144" s="14" t="s">
        <v>101</v>
      </c>
    </row>
    <row r="145" spans="1:8" ht="18" customHeight="1">
      <c r="A145" s="8" t="s">
        <v>101</v>
      </c>
      <c r="B145" s="9"/>
      <c r="C145" s="10" t="s">
        <v>101</v>
      </c>
      <c r="D145" s="10" t="s">
        <v>101</v>
      </c>
      <c r="E145" s="11" t="s">
        <v>101</v>
      </c>
      <c r="F145" s="12" t="s">
        <v>101</v>
      </c>
      <c r="G145" s="13"/>
      <c r="H145" s="14" t="s">
        <v>101</v>
      </c>
    </row>
    <row r="146" spans="1:8" ht="18" customHeight="1">
      <c r="A146" s="8" t="s">
        <v>101</v>
      </c>
      <c r="B146" s="9"/>
      <c r="C146" s="10" t="s">
        <v>101</v>
      </c>
      <c r="D146" s="10" t="s">
        <v>101</v>
      </c>
      <c r="E146" s="11" t="s">
        <v>101</v>
      </c>
      <c r="F146" s="12" t="s">
        <v>101</v>
      </c>
      <c r="G146" s="13"/>
      <c r="H146" s="14" t="s">
        <v>101</v>
      </c>
    </row>
    <row r="147" spans="1:8" ht="18" customHeight="1">
      <c r="A147" s="8" t="s">
        <v>101</v>
      </c>
      <c r="B147" s="9"/>
      <c r="C147" s="10" t="s">
        <v>101</v>
      </c>
      <c r="D147" s="10" t="s">
        <v>101</v>
      </c>
      <c r="E147" s="11" t="s">
        <v>101</v>
      </c>
      <c r="F147" s="12" t="s">
        <v>101</v>
      </c>
      <c r="G147" s="13"/>
      <c r="H147" s="14" t="s">
        <v>101</v>
      </c>
    </row>
    <row r="148" spans="1:8" ht="18" customHeight="1">
      <c r="A148" s="8" t="s">
        <v>101</v>
      </c>
      <c r="B148" s="9"/>
      <c r="C148" s="10" t="s">
        <v>101</v>
      </c>
      <c r="D148" s="10" t="s">
        <v>101</v>
      </c>
      <c r="E148" s="11" t="s">
        <v>101</v>
      </c>
      <c r="F148" s="12" t="s">
        <v>101</v>
      </c>
      <c r="G148" s="13"/>
      <c r="H148" s="14" t="s">
        <v>101</v>
      </c>
    </row>
    <row r="149" spans="1:8" ht="18" customHeight="1">
      <c r="A149" s="8" t="s">
        <v>101</v>
      </c>
      <c r="B149" s="9"/>
      <c r="C149" s="10" t="s">
        <v>101</v>
      </c>
      <c r="D149" s="10" t="s">
        <v>101</v>
      </c>
      <c r="E149" s="11" t="s">
        <v>101</v>
      </c>
      <c r="F149" s="12" t="s">
        <v>101</v>
      </c>
      <c r="G149" s="13"/>
      <c r="H149" s="14" t="s">
        <v>101</v>
      </c>
    </row>
    <row r="150" spans="1:8" ht="18" customHeight="1">
      <c r="A150" s="8" t="s">
        <v>101</v>
      </c>
      <c r="B150" s="9"/>
      <c r="C150" s="10" t="s">
        <v>101</v>
      </c>
      <c r="D150" s="10" t="s">
        <v>101</v>
      </c>
      <c r="E150" s="11" t="s">
        <v>101</v>
      </c>
      <c r="F150" s="12" t="s">
        <v>101</v>
      </c>
      <c r="G150" s="13"/>
      <c r="H150" s="14" t="s">
        <v>101</v>
      </c>
    </row>
    <row r="151" spans="1:8" ht="18" customHeight="1">
      <c r="A151" s="8" t="s">
        <v>101</v>
      </c>
      <c r="B151" s="9"/>
      <c r="C151" s="10" t="s">
        <v>101</v>
      </c>
      <c r="D151" s="10" t="s">
        <v>101</v>
      </c>
      <c r="E151" s="11" t="s">
        <v>101</v>
      </c>
      <c r="F151" s="12" t="s">
        <v>101</v>
      </c>
      <c r="G151" s="13"/>
      <c r="H151" s="14" t="s">
        <v>101</v>
      </c>
    </row>
    <row r="152" spans="1:8" ht="18" customHeight="1">
      <c r="A152" s="8" t="s">
        <v>101</v>
      </c>
      <c r="B152" s="9"/>
      <c r="C152" s="10" t="s">
        <v>101</v>
      </c>
      <c r="D152" s="10" t="s">
        <v>101</v>
      </c>
      <c r="E152" s="11" t="s">
        <v>101</v>
      </c>
      <c r="F152" s="12" t="s">
        <v>101</v>
      </c>
      <c r="G152" s="13"/>
      <c r="H152" s="14" t="s">
        <v>101</v>
      </c>
    </row>
    <row r="153" spans="1:8" ht="18" customHeight="1">
      <c r="A153" s="8" t="s">
        <v>101</v>
      </c>
      <c r="B153" s="9"/>
      <c r="C153" s="10" t="s">
        <v>101</v>
      </c>
      <c r="D153" s="10" t="s">
        <v>101</v>
      </c>
      <c r="E153" s="11" t="s">
        <v>101</v>
      </c>
      <c r="F153" s="12" t="s">
        <v>101</v>
      </c>
      <c r="G153" s="13"/>
      <c r="H153" s="14" t="s">
        <v>101</v>
      </c>
    </row>
    <row r="154" spans="1:8" ht="18" customHeight="1">
      <c r="A154" s="8" t="s">
        <v>101</v>
      </c>
      <c r="B154" s="9"/>
      <c r="C154" s="10" t="s">
        <v>101</v>
      </c>
      <c r="D154" s="10" t="s">
        <v>101</v>
      </c>
      <c r="E154" s="11" t="s">
        <v>101</v>
      </c>
      <c r="F154" s="12" t="s">
        <v>101</v>
      </c>
      <c r="G154" s="13"/>
      <c r="H154" s="14" t="s">
        <v>101</v>
      </c>
    </row>
    <row r="155" spans="1:8" ht="18" customHeight="1">
      <c r="A155" s="8" t="s">
        <v>101</v>
      </c>
      <c r="B155" s="9"/>
      <c r="C155" s="10" t="s">
        <v>101</v>
      </c>
      <c r="D155" s="10" t="s">
        <v>101</v>
      </c>
      <c r="E155" s="11" t="s">
        <v>101</v>
      </c>
      <c r="F155" s="12" t="s">
        <v>101</v>
      </c>
      <c r="G155" s="13"/>
      <c r="H155" s="14" t="s">
        <v>101</v>
      </c>
    </row>
    <row r="156" spans="1:8" ht="18" customHeight="1">
      <c r="A156" s="8" t="s">
        <v>101</v>
      </c>
      <c r="B156" s="9"/>
      <c r="C156" s="10" t="s">
        <v>101</v>
      </c>
      <c r="D156" s="10" t="s">
        <v>101</v>
      </c>
      <c r="E156" s="11" t="s">
        <v>101</v>
      </c>
      <c r="F156" s="12" t="s">
        <v>101</v>
      </c>
      <c r="G156" s="13"/>
      <c r="H156" s="14" t="s">
        <v>101</v>
      </c>
    </row>
    <row r="157" spans="1:8" ht="18" customHeight="1">
      <c r="A157" s="8" t="s">
        <v>101</v>
      </c>
      <c r="B157" s="9"/>
      <c r="C157" s="10" t="s">
        <v>101</v>
      </c>
      <c r="D157" s="10" t="s">
        <v>101</v>
      </c>
      <c r="E157" s="11" t="s">
        <v>101</v>
      </c>
      <c r="F157" s="12" t="s">
        <v>101</v>
      </c>
      <c r="G157" s="13"/>
      <c r="H157" s="14" t="s">
        <v>101</v>
      </c>
    </row>
    <row r="158" spans="1:8" ht="18" customHeight="1">
      <c r="A158" s="8" t="s">
        <v>101</v>
      </c>
      <c r="B158" s="9"/>
      <c r="C158" s="10" t="s">
        <v>101</v>
      </c>
      <c r="D158" s="10" t="s">
        <v>101</v>
      </c>
      <c r="E158" s="11" t="s">
        <v>101</v>
      </c>
      <c r="F158" s="12" t="s">
        <v>101</v>
      </c>
      <c r="G158" s="13"/>
      <c r="H158" s="14" t="s">
        <v>101</v>
      </c>
    </row>
    <row r="159" spans="1:8" ht="18" customHeight="1">
      <c r="A159" s="8" t="s">
        <v>101</v>
      </c>
      <c r="B159" s="9"/>
      <c r="C159" s="10" t="s">
        <v>101</v>
      </c>
      <c r="D159" s="10" t="s">
        <v>101</v>
      </c>
      <c r="E159" s="11" t="s">
        <v>101</v>
      </c>
      <c r="F159" s="12" t="s">
        <v>101</v>
      </c>
      <c r="G159" s="13"/>
      <c r="H159" s="14" t="s">
        <v>101</v>
      </c>
    </row>
    <row r="160" spans="1:8" ht="18" customHeight="1">
      <c r="A160" s="8" t="s">
        <v>101</v>
      </c>
      <c r="B160" s="9"/>
      <c r="C160" s="10" t="s">
        <v>101</v>
      </c>
      <c r="D160" s="10" t="s">
        <v>101</v>
      </c>
      <c r="E160" s="11" t="s">
        <v>101</v>
      </c>
      <c r="F160" s="12" t="s">
        <v>101</v>
      </c>
      <c r="G160" s="13"/>
      <c r="H160" s="14" t="s">
        <v>101</v>
      </c>
    </row>
    <row r="161" spans="1:8" ht="18" customHeight="1">
      <c r="A161" s="8" t="s">
        <v>101</v>
      </c>
      <c r="B161" s="9"/>
      <c r="C161" s="10" t="s">
        <v>101</v>
      </c>
      <c r="D161" s="10" t="s">
        <v>101</v>
      </c>
      <c r="E161" s="11" t="s">
        <v>101</v>
      </c>
      <c r="F161" s="12" t="s">
        <v>101</v>
      </c>
      <c r="G161" s="13"/>
      <c r="H161" s="14" t="s">
        <v>101</v>
      </c>
    </row>
    <row r="162" spans="1:8" ht="18" customHeight="1">
      <c r="A162" s="8" t="s">
        <v>101</v>
      </c>
      <c r="B162" s="9"/>
      <c r="C162" s="10" t="s">
        <v>101</v>
      </c>
      <c r="D162" s="10" t="s">
        <v>101</v>
      </c>
      <c r="E162" s="11" t="s">
        <v>101</v>
      </c>
      <c r="F162" s="12" t="s">
        <v>101</v>
      </c>
      <c r="G162" s="13"/>
      <c r="H162" s="14" t="s">
        <v>101</v>
      </c>
    </row>
    <row r="163" spans="1:8" ht="18" customHeight="1">
      <c r="A163" s="8" t="s">
        <v>101</v>
      </c>
      <c r="B163" s="9"/>
      <c r="C163" s="10" t="s">
        <v>101</v>
      </c>
      <c r="D163" s="10" t="s">
        <v>101</v>
      </c>
      <c r="E163" s="11" t="s">
        <v>101</v>
      </c>
      <c r="F163" s="12" t="s">
        <v>101</v>
      </c>
      <c r="G163" s="13"/>
      <c r="H163" s="14" t="s">
        <v>101</v>
      </c>
    </row>
    <row r="164" spans="1:8" ht="18" customHeight="1">
      <c r="A164" s="8" t="s">
        <v>101</v>
      </c>
      <c r="B164" s="9"/>
      <c r="C164" s="10" t="s">
        <v>101</v>
      </c>
      <c r="D164" s="10" t="s">
        <v>101</v>
      </c>
      <c r="E164" s="11" t="s">
        <v>101</v>
      </c>
      <c r="F164" s="12" t="s">
        <v>101</v>
      </c>
      <c r="G164" s="13"/>
      <c r="H164" s="14" t="s">
        <v>101</v>
      </c>
    </row>
    <row r="165" spans="1:8" ht="18" customHeight="1">
      <c r="A165" s="8" t="s">
        <v>101</v>
      </c>
      <c r="B165" s="9"/>
      <c r="C165" s="10" t="s">
        <v>101</v>
      </c>
      <c r="D165" s="10" t="s">
        <v>101</v>
      </c>
      <c r="E165" s="11" t="s">
        <v>101</v>
      </c>
      <c r="F165" s="12" t="s">
        <v>101</v>
      </c>
      <c r="G165" s="13"/>
      <c r="H165" s="14" t="s">
        <v>101</v>
      </c>
    </row>
    <row r="166" spans="1:8" ht="18" customHeight="1">
      <c r="A166" s="8" t="s">
        <v>101</v>
      </c>
      <c r="B166" s="9"/>
      <c r="C166" s="10" t="s">
        <v>101</v>
      </c>
      <c r="D166" s="10" t="s">
        <v>101</v>
      </c>
      <c r="E166" s="11" t="s">
        <v>101</v>
      </c>
      <c r="F166" s="12" t="s">
        <v>101</v>
      </c>
      <c r="G166" s="13"/>
      <c r="H166" s="14" t="s">
        <v>101</v>
      </c>
    </row>
    <row r="167" spans="1:8" ht="18" customHeight="1">
      <c r="A167" s="8" t="s">
        <v>101</v>
      </c>
      <c r="B167" s="9"/>
      <c r="C167" s="10" t="s">
        <v>101</v>
      </c>
      <c r="D167" s="10" t="s">
        <v>101</v>
      </c>
      <c r="E167" s="11" t="s">
        <v>101</v>
      </c>
      <c r="F167" s="12" t="s">
        <v>101</v>
      </c>
      <c r="G167" s="13"/>
      <c r="H167" s="14" t="s">
        <v>101</v>
      </c>
    </row>
    <row r="168" spans="1:8" ht="18" customHeight="1">
      <c r="A168" s="8" t="s">
        <v>101</v>
      </c>
      <c r="B168" s="9"/>
      <c r="C168" s="10" t="s">
        <v>101</v>
      </c>
      <c r="D168" s="10" t="s">
        <v>101</v>
      </c>
      <c r="E168" s="11" t="s">
        <v>101</v>
      </c>
      <c r="F168" s="12" t="s">
        <v>101</v>
      </c>
      <c r="G168" s="13"/>
      <c r="H168" s="14" t="s">
        <v>101</v>
      </c>
    </row>
    <row r="169" spans="1:8" ht="18" customHeight="1">
      <c r="A169" s="8" t="s">
        <v>101</v>
      </c>
      <c r="B169" s="9"/>
      <c r="C169" s="10" t="s">
        <v>101</v>
      </c>
      <c r="D169" s="10" t="s">
        <v>101</v>
      </c>
      <c r="E169" s="11" t="s">
        <v>101</v>
      </c>
      <c r="F169" s="12" t="s">
        <v>101</v>
      </c>
      <c r="G169" s="13"/>
      <c r="H169" s="14" t="s">
        <v>101</v>
      </c>
    </row>
    <row r="170" spans="1:8" ht="18" customHeight="1">
      <c r="A170" s="8" t="s">
        <v>101</v>
      </c>
      <c r="B170" s="9"/>
      <c r="C170" s="10" t="s">
        <v>101</v>
      </c>
      <c r="D170" s="10" t="s">
        <v>101</v>
      </c>
      <c r="E170" s="11" t="s">
        <v>101</v>
      </c>
      <c r="F170" s="12" t="s">
        <v>101</v>
      </c>
      <c r="G170" s="13"/>
      <c r="H170" s="14" t="s">
        <v>101</v>
      </c>
    </row>
    <row r="171" spans="1:8" ht="18" customHeight="1">
      <c r="A171" s="8" t="s">
        <v>101</v>
      </c>
      <c r="B171" s="9"/>
      <c r="C171" s="10" t="s">
        <v>101</v>
      </c>
      <c r="D171" s="10" t="s">
        <v>101</v>
      </c>
      <c r="E171" s="11" t="s">
        <v>101</v>
      </c>
      <c r="F171" s="12" t="s">
        <v>101</v>
      </c>
      <c r="G171" s="13"/>
      <c r="H171" s="14" t="s">
        <v>101</v>
      </c>
    </row>
    <row r="172" spans="1:8" ht="18" customHeight="1">
      <c r="A172" s="8" t="s">
        <v>101</v>
      </c>
      <c r="B172" s="9"/>
      <c r="C172" s="10" t="s">
        <v>101</v>
      </c>
      <c r="D172" s="10" t="s">
        <v>101</v>
      </c>
      <c r="E172" s="11" t="s">
        <v>101</v>
      </c>
      <c r="F172" s="12" t="s">
        <v>101</v>
      </c>
      <c r="G172" s="13"/>
      <c r="H172" s="14" t="s">
        <v>101</v>
      </c>
    </row>
    <row r="173" spans="1:8" ht="18" customHeight="1">
      <c r="A173" s="8" t="s">
        <v>101</v>
      </c>
      <c r="B173" s="9"/>
      <c r="C173" s="10" t="s">
        <v>101</v>
      </c>
      <c r="D173" s="10" t="s">
        <v>101</v>
      </c>
      <c r="E173" s="11" t="s">
        <v>101</v>
      </c>
      <c r="F173" s="12" t="s">
        <v>101</v>
      </c>
      <c r="G173" s="13"/>
      <c r="H173" s="14" t="s">
        <v>101</v>
      </c>
    </row>
    <row r="174" spans="1:8" ht="18" customHeight="1">
      <c r="A174" s="8" t="s">
        <v>101</v>
      </c>
      <c r="B174" s="9"/>
      <c r="C174" s="10" t="s">
        <v>101</v>
      </c>
      <c r="D174" s="10" t="s">
        <v>101</v>
      </c>
      <c r="E174" s="11" t="s">
        <v>101</v>
      </c>
      <c r="F174" s="12" t="s">
        <v>101</v>
      </c>
      <c r="G174" s="13"/>
      <c r="H174" s="14" t="s">
        <v>101</v>
      </c>
    </row>
    <row r="175" spans="1:8" ht="18" customHeight="1">
      <c r="A175" s="8" t="s">
        <v>101</v>
      </c>
      <c r="B175" s="9"/>
      <c r="C175" s="10" t="s">
        <v>101</v>
      </c>
      <c r="D175" s="10" t="s">
        <v>101</v>
      </c>
      <c r="E175" s="11" t="s">
        <v>101</v>
      </c>
      <c r="F175" s="12" t="s">
        <v>101</v>
      </c>
      <c r="G175" s="13"/>
      <c r="H175" s="14" t="s">
        <v>101</v>
      </c>
    </row>
    <row r="176" spans="1:8" ht="18" customHeight="1">
      <c r="A176" s="8" t="s">
        <v>101</v>
      </c>
      <c r="B176" s="9"/>
      <c r="C176" s="10" t="s">
        <v>101</v>
      </c>
      <c r="D176" s="10" t="s">
        <v>101</v>
      </c>
      <c r="E176" s="11" t="s">
        <v>101</v>
      </c>
      <c r="F176" s="12" t="s">
        <v>101</v>
      </c>
      <c r="G176" s="13"/>
      <c r="H176" s="14" t="s">
        <v>101</v>
      </c>
    </row>
    <row r="177" spans="1:8" ht="18" customHeight="1">
      <c r="A177" s="8" t="s">
        <v>101</v>
      </c>
      <c r="B177" s="9"/>
      <c r="C177" s="10" t="s">
        <v>101</v>
      </c>
      <c r="D177" s="10" t="s">
        <v>101</v>
      </c>
      <c r="E177" s="11" t="s">
        <v>101</v>
      </c>
      <c r="F177" s="12" t="s">
        <v>101</v>
      </c>
      <c r="G177" s="13"/>
      <c r="H177" s="14" t="s">
        <v>101</v>
      </c>
    </row>
    <row r="178" spans="1:8" ht="18" customHeight="1">
      <c r="A178" s="8" t="s">
        <v>101</v>
      </c>
      <c r="B178" s="9"/>
      <c r="C178" s="10" t="s">
        <v>101</v>
      </c>
      <c r="D178" s="10" t="s">
        <v>101</v>
      </c>
      <c r="E178" s="11" t="s">
        <v>101</v>
      </c>
      <c r="F178" s="12" t="s">
        <v>101</v>
      </c>
      <c r="G178" s="13"/>
      <c r="H178" s="14" t="s">
        <v>101</v>
      </c>
    </row>
    <row r="179" spans="1:8" ht="18" customHeight="1">
      <c r="A179" s="8" t="s">
        <v>101</v>
      </c>
      <c r="B179" s="9"/>
      <c r="C179" s="10" t="s">
        <v>101</v>
      </c>
      <c r="D179" s="10" t="s">
        <v>101</v>
      </c>
      <c r="E179" s="11" t="s">
        <v>101</v>
      </c>
      <c r="F179" s="12" t="s">
        <v>101</v>
      </c>
      <c r="G179" s="13"/>
      <c r="H179" s="14" t="s">
        <v>101</v>
      </c>
    </row>
    <row r="180" spans="1:8" ht="18" customHeight="1">
      <c r="A180" s="8" t="s">
        <v>101</v>
      </c>
      <c r="B180" s="9"/>
      <c r="C180" s="10" t="s">
        <v>101</v>
      </c>
      <c r="D180" s="10" t="s">
        <v>101</v>
      </c>
      <c r="E180" s="11" t="s">
        <v>101</v>
      </c>
      <c r="F180" s="12" t="s">
        <v>101</v>
      </c>
      <c r="G180" s="13"/>
      <c r="H180" s="14" t="s">
        <v>101</v>
      </c>
    </row>
    <row r="181" spans="1:8" ht="18" customHeight="1">
      <c r="A181" s="8" t="s">
        <v>101</v>
      </c>
      <c r="B181" s="9"/>
      <c r="C181" s="10" t="s">
        <v>101</v>
      </c>
      <c r="D181" s="10" t="s">
        <v>101</v>
      </c>
      <c r="E181" s="11" t="s">
        <v>101</v>
      </c>
      <c r="F181" s="12" t="s">
        <v>101</v>
      </c>
      <c r="G181" s="13"/>
      <c r="H181" s="14" t="s">
        <v>101</v>
      </c>
    </row>
    <row r="182" spans="1:8" ht="18" customHeight="1">
      <c r="A182" s="8" t="s">
        <v>101</v>
      </c>
      <c r="B182" s="9"/>
      <c r="C182" s="10" t="s">
        <v>101</v>
      </c>
      <c r="D182" s="10" t="s">
        <v>101</v>
      </c>
      <c r="E182" s="11" t="s">
        <v>101</v>
      </c>
      <c r="F182" s="12" t="s">
        <v>101</v>
      </c>
      <c r="G182" s="13"/>
      <c r="H182" s="14" t="s">
        <v>101</v>
      </c>
    </row>
    <row r="183" spans="1:8" ht="18" customHeight="1">
      <c r="A183" s="8" t="s">
        <v>101</v>
      </c>
      <c r="B183" s="9"/>
      <c r="C183" s="10" t="s">
        <v>101</v>
      </c>
      <c r="D183" s="10" t="s">
        <v>101</v>
      </c>
      <c r="E183" s="11" t="s">
        <v>101</v>
      </c>
      <c r="F183" s="12" t="s">
        <v>101</v>
      </c>
      <c r="G183" s="13"/>
      <c r="H183" s="14" t="s">
        <v>101</v>
      </c>
    </row>
    <row r="184" spans="1:8" ht="18" customHeight="1">
      <c r="A184" s="8" t="s">
        <v>101</v>
      </c>
      <c r="B184" s="9"/>
      <c r="C184" s="10" t="s">
        <v>101</v>
      </c>
      <c r="D184" s="10" t="s">
        <v>101</v>
      </c>
      <c r="E184" s="11" t="s">
        <v>101</v>
      </c>
      <c r="F184" s="12" t="s">
        <v>101</v>
      </c>
      <c r="G184" s="13"/>
      <c r="H184" s="14" t="s">
        <v>101</v>
      </c>
    </row>
    <row r="185" spans="1:8" ht="18" customHeight="1">
      <c r="A185" s="8" t="s">
        <v>101</v>
      </c>
      <c r="B185" s="9"/>
      <c r="C185" s="10" t="s">
        <v>101</v>
      </c>
      <c r="D185" s="10" t="s">
        <v>101</v>
      </c>
      <c r="E185" s="11" t="s">
        <v>101</v>
      </c>
      <c r="F185" s="12" t="s">
        <v>101</v>
      </c>
      <c r="G185" s="13"/>
      <c r="H185" s="14" t="s">
        <v>101</v>
      </c>
    </row>
    <row r="186" spans="1:8" ht="18" customHeight="1">
      <c r="A186" s="8" t="s">
        <v>101</v>
      </c>
      <c r="B186" s="9"/>
      <c r="C186" s="10" t="s">
        <v>101</v>
      </c>
      <c r="D186" s="10" t="s">
        <v>101</v>
      </c>
      <c r="E186" s="11" t="s">
        <v>101</v>
      </c>
      <c r="F186" s="12" t="s">
        <v>101</v>
      </c>
      <c r="G186" s="13"/>
      <c r="H186" s="14" t="s">
        <v>101</v>
      </c>
    </row>
    <row r="187" spans="1:8" ht="18" customHeight="1">
      <c r="A187" s="8" t="s">
        <v>101</v>
      </c>
      <c r="B187" s="9"/>
      <c r="C187" s="10" t="s">
        <v>101</v>
      </c>
      <c r="D187" s="10" t="s">
        <v>101</v>
      </c>
      <c r="E187" s="11" t="s">
        <v>101</v>
      </c>
      <c r="F187" s="12" t="s">
        <v>101</v>
      </c>
      <c r="G187" s="13"/>
      <c r="H187" s="14" t="s">
        <v>101</v>
      </c>
    </row>
    <row r="188" spans="1:8" ht="18" customHeight="1">
      <c r="A188" s="8" t="s">
        <v>101</v>
      </c>
      <c r="B188" s="9"/>
      <c r="C188" s="10" t="s">
        <v>101</v>
      </c>
      <c r="D188" s="10" t="s">
        <v>101</v>
      </c>
      <c r="E188" s="11" t="s">
        <v>101</v>
      </c>
      <c r="F188" s="12" t="s">
        <v>101</v>
      </c>
      <c r="G188" s="13"/>
      <c r="H188" s="14" t="s">
        <v>101</v>
      </c>
    </row>
    <row r="189" spans="1:8" ht="18" customHeight="1">
      <c r="A189" s="8" t="s">
        <v>101</v>
      </c>
      <c r="B189" s="9"/>
      <c r="C189" s="10" t="s">
        <v>101</v>
      </c>
      <c r="D189" s="10" t="s">
        <v>101</v>
      </c>
      <c r="E189" s="11" t="s">
        <v>101</v>
      </c>
      <c r="F189" s="12" t="s">
        <v>101</v>
      </c>
      <c r="G189" s="13"/>
      <c r="H189" s="14" t="s">
        <v>101</v>
      </c>
    </row>
    <row r="190" spans="1:8" ht="18" customHeight="1">
      <c r="A190" s="8" t="s">
        <v>101</v>
      </c>
      <c r="B190" s="9"/>
      <c r="C190" s="10" t="s">
        <v>101</v>
      </c>
      <c r="D190" s="10" t="s">
        <v>101</v>
      </c>
      <c r="E190" s="11" t="s">
        <v>101</v>
      </c>
      <c r="F190" s="12" t="s">
        <v>101</v>
      </c>
      <c r="G190" s="13"/>
      <c r="H190" s="14" t="s">
        <v>101</v>
      </c>
    </row>
    <row r="191" spans="1:8" ht="18" customHeight="1">
      <c r="A191" s="8" t="s">
        <v>101</v>
      </c>
      <c r="B191" s="9"/>
      <c r="C191" s="10" t="s">
        <v>101</v>
      </c>
      <c r="D191" s="10" t="s">
        <v>101</v>
      </c>
      <c r="E191" s="11" t="s">
        <v>101</v>
      </c>
      <c r="F191" s="12" t="s">
        <v>101</v>
      </c>
      <c r="G191" s="13"/>
      <c r="H191" s="14" t="s">
        <v>101</v>
      </c>
    </row>
    <row r="192" spans="1:8" ht="18" customHeight="1">
      <c r="A192" s="8" t="s">
        <v>101</v>
      </c>
      <c r="B192" s="9"/>
      <c r="C192" s="10" t="s">
        <v>101</v>
      </c>
      <c r="D192" s="10" t="s">
        <v>101</v>
      </c>
      <c r="E192" s="11" t="s">
        <v>101</v>
      </c>
      <c r="F192" s="12" t="s">
        <v>101</v>
      </c>
      <c r="G192" s="13"/>
      <c r="H192" s="14" t="s">
        <v>101</v>
      </c>
    </row>
    <row r="193" spans="1:8" ht="18" customHeight="1">
      <c r="A193" s="8" t="s">
        <v>101</v>
      </c>
      <c r="B193" s="9"/>
      <c r="C193" s="10" t="s">
        <v>101</v>
      </c>
      <c r="D193" s="10" t="s">
        <v>101</v>
      </c>
      <c r="E193" s="11" t="s">
        <v>101</v>
      </c>
      <c r="F193" s="12" t="s">
        <v>101</v>
      </c>
      <c r="G193" s="13"/>
      <c r="H193" s="14" t="s">
        <v>101</v>
      </c>
    </row>
    <row r="194" spans="1:8" ht="18" customHeight="1">
      <c r="A194" s="8" t="s">
        <v>101</v>
      </c>
      <c r="B194" s="9"/>
      <c r="C194" s="10" t="s">
        <v>101</v>
      </c>
      <c r="D194" s="10" t="s">
        <v>101</v>
      </c>
      <c r="E194" s="11" t="s">
        <v>101</v>
      </c>
      <c r="F194" s="12" t="s">
        <v>101</v>
      </c>
      <c r="G194" s="13"/>
      <c r="H194" s="14" t="s">
        <v>101</v>
      </c>
    </row>
    <row r="195" spans="1:8" ht="18" customHeight="1">
      <c r="A195" s="8" t="s">
        <v>101</v>
      </c>
      <c r="B195" s="9"/>
      <c r="C195" s="10" t="s">
        <v>101</v>
      </c>
      <c r="D195" s="10" t="s">
        <v>101</v>
      </c>
      <c r="E195" s="11" t="s">
        <v>101</v>
      </c>
      <c r="F195" s="12" t="s">
        <v>101</v>
      </c>
      <c r="G195" s="13"/>
      <c r="H195" s="14" t="s">
        <v>101</v>
      </c>
    </row>
    <row r="196" spans="1:8" ht="18" customHeight="1">
      <c r="A196" s="8" t="s">
        <v>101</v>
      </c>
      <c r="B196" s="9"/>
      <c r="C196" s="10" t="s">
        <v>101</v>
      </c>
      <c r="D196" s="10" t="s">
        <v>101</v>
      </c>
      <c r="E196" s="11" t="s">
        <v>101</v>
      </c>
      <c r="F196" s="12" t="s">
        <v>101</v>
      </c>
      <c r="G196" s="13"/>
      <c r="H196" s="14" t="s">
        <v>101</v>
      </c>
    </row>
    <row r="197" spans="1:8" ht="18" customHeight="1">
      <c r="A197" s="8" t="s">
        <v>101</v>
      </c>
      <c r="B197" s="9"/>
      <c r="C197" s="10" t="s">
        <v>101</v>
      </c>
      <c r="D197" s="10" t="s">
        <v>101</v>
      </c>
      <c r="E197" s="11" t="s">
        <v>101</v>
      </c>
      <c r="F197" s="12" t="s">
        <v>101</v>
      </c>
      <c r="G197" s="13"/>
      <c r="H197" s="14" t="s">
        <v>101</v>
      </c>
    </row>
    <row r="198" spans="1:8" ht="18" customHeight="1">
      <c r="A198" s="8" t="s">
        <v>101</v>
      </c>
      <c r="B198" s="9"/>
      <c r="C198" s="10" t="s">
        <v>101</v>
      </c>
      <c r="D198" s="10" t="s">
        <v>101</v>
      </c>
      <c r="E198" s="11" t="s">
        <v>101</v>
      </c>
      <c r="F198" s="12" t="s">
        <v>101</v>
      </c>
      <c r="G198" s="13"/>
      <c r="H198" s="14" t="s">
        <v>101</v>
      </c>
    </row>
    <row r="199" spans="1:8" ht="18" customHeight="1">
      <c r="A199" s="8" t="s">
        <v>101</v>
      </c>
      <c r="B199" s="9"/>
      <c r="C199" s="10" t="s">
        <v>101</v>
      </c>
      <c r="D199" s="10" t="s">
        <v>101</v>
      </c>
      <c r="E199" s="11" t="s">
        <v>101</v>
      </c>
      <c r="F199" s="12" t="s">
        <v>101</v>
      </c>
      <c r="G199" s="13"/>
      <c r="H199" s="14" t="s">
        <v>101</v>
      </c>
    </row>
    <row r="200" spans="1:8" ht="18" customHeight="1">
      <c r="A200" s="8" t="s">
        <v>101</v>
      </c>
      <c r="B200" s="9"/>
      <c r="C200" s="10" t="s">
        <v>101</v>
      </c>
      <c r="D200" s="10" t="s">
        <v>101</v>
      </c>
      <c r="E200" s="11" t="s">
        <v>101</v>
      </c>
      <c r="F200" s="12" t="s">
        <v>101</v>
      </c>
      <c r="G200" s="13"/>
      <c r="H200" s="14" t="s">
        <v>101</v>
      </c>
    </row>
    <row r="201" spans="1:8" ht="18" customHeight="1">
      <c r="A201" s="8" t="s">
        <v>101</v>
      </c>
      <c r="B201" s="9"/>
      <c r="C201" s="10" t="s">
        <v>101</v>
      </c>
      <c r="D201" s="10" t="s">
        <v>101</v>
      </c>
      <c r="E201" s="11" t="s">
        <v>101</v>
      </c>
      <c r="F201" s="12" t="s">
        <v>101</v>
      </c>
      <c r="G201" s="13"/>
      <c r="H201" s="14" t="s">
        <v>101</v>
      </c>
    </row>
    <row r="202" spans="1:8" ht="18" customHeight="1">
      <c r="A202" s="8" t="s">
        <v>101</v>
      </c>
      <c r="B202" s="9"/>
      <c r="C202" s="10" t="s">
        <v>101</v>
      </c>
      <c r="D202" s="10" t="s">
        <v>101</v>
      </c>
      <c r="E202" s="11" t="s">
        <v>101</v>
      </c>
      <c r="F202" s="12" t="s">
        <v>101</v>
      </c>
      <c r="G202" s="13"/>
      <c r="H202" s="14" t="s">
        <v>101</v>
      </c>
    </row>
    <row r="203" spans="1:8" ht="18" customHeight="1">
      <c r="A203" s="8" t="s">
        <v>101</v>
      </c>
      <c r="B203" s="9"/>
      <c r="C203" s="10" t="s">
        <v>101</v>
      </c>
      <c r="D203" s="10" t="s">
        <v>101</v>
      </c>
      <c r="E203" s="11" t="s">
        <v>101</v>
      </c>
      <c r="F203" s="12" t="s">
        <v>101</v>
      </c>
      <c r="G203" s="13"/>
      <c r="H203" s="14" t="s">
        <v>101</v>
      </c>
    </row>
    <row r="204" spans="1:8" ht="18" customHeight="1">
      <c r="A204" s="8" t="s">
        <v>101</v>
      </c>
      <c r="B204" s="9"/>
      <c r="C204" s="10" t="s">
        <v>101</v>
      </c>
      <c r="D204" s="10" t="s">
        <v>101</v>
      </c>
      <c r="E204" s="11" t="s">
        <v>101</v>
      </c>
      <c r="F204" s="12" t="s">
        <v>101</v>
      </c>
      <c r="G204" s="13"/>
      <c r="H204" s="14" t="s">
        <v>101</v>
      </c>
    </row>
    <row r="205" spans="1:8" ht="18" customHeight="1">
      <c r="A205" s="8" t="s">
        <v>101</v>
      </c>
      <c r="B205" s="9"/>
      <c r="C205" s="10" t="s">
        <v>101</v>
      </c>
      <c r="D205" s="10" t="s">
        <v>101</v>
      </c>
      <c r="E205" s="11" t="s">
        <v>101</v>
      </c>
      <c r="F205" s="12" t="s">
        <v>101</v>
      </c>
      <c r="G205" s="13"/>
      <c r="H205" s="14" t="s">
        <v>101</v>
      </c>
    </row>
    <row r="206" spans="1:8" ht="18" customHeight="1">
      <c r="A206" s="8" t="s">
        <v>101</v>
      </c>
      <c r="B206" s="9"/>
      <c r="C206" s="10" t="s">
        <v>101</v>
      </c>
      <c r="D206" s="10" t="s">
        <v>101</v>
      </c>
      <c r="E206" s="11" t="s">
        <v>101</v>
      </c>
      <c r="F206" s="12" t="s">
        <v>101</v>
      </c>
      <c r="G206" s="13"/>
      <c r="H206" s="14" t="s">
        <v>101</v>
      </c>
    </row>
    <row r="207" spans="1:8" ht="18" customHeight="1">
      <c r="A207" s="8" t="s">
        <v>101</v>
      </c>
      <c r="B207" s="9"/>
      <c r="C207" s="10" t="s">
        <v>101</v>
      </c>
      <c r="D207" s="10" t="s">
        <v>101</v>
      </c>
      <c r="E207" s="11" t="s">
        <v>101</v>
      </c>
      <c r="F207" s="12" t="s">
        <v>101</v>
      </c>
      <c r="G207" s="13"/>
      <c r="H207" s="14" t="s">
        <v>101</v>
      </c>
    </row>
    <row r="208" spans="1:8" ht="18" customHeight="1">
      <c r="A208" s="8" t="s">
        <v>101</v>
      </c>
      <c r="B208" s="9"/>
      <c r="C208" s="10" t="s">
        <v>101</v>
      </c>
      <c r="D208" s="10" t="s">
        <v>101</v>
      </c>
      <c r="E208" s="11" t="s">
        <v>101</v>
      </c>
      <c r="F208" s="12" t="s">
        <v>101</v>
      </c>
      <c r="G208" s="13"/>
      <c r="H208" s="14" t="s">
        <v>101</v>
      </c>
    </row>
    <row r="209" spans="1:8" ht="18" customHeight="1">
      <c r="A209" s="8" t="s">
        <v>101</v>
      </c>
      <c r="B209" s="9"/>
      <c r="C209" s="10" t="s">
        <v>101</v>
      </c>
      <c r="D209" s="10" t="s">
        <v>101</v>
      </c>
      <c r="E209" s="11" t="s">
        <v>101</v>
      </c>
      <c r="F209" s="12" t="s">
        <v>101</v>
      </c>
      <c r="G209" s="13"/>
      <c r="H209" s="14" t="s">
        <v>101</v>
      </c>
    </row>
    <row r="210" spans="1:8" ht="18" customHeight="1">
      <c r="A210" s="8" t="s">
        <v>101</v>
      </c>
      <c r="B210" s="9"/>
      <c r="C210" s="10" t="s">
        <v>101</v>
      </c>
      <c r="D210" s="10" t="s">
        <v>101</v>
      </c>
      <c r="E210" s="11" t="s">
        <v>101</v>
      </c>
      <c r="F210" s="12" t="s">
        <v>101</v>
      </c>
      <c r="G210" s="13"/>
      <c r="H210" s="14" t="s">
        <v>101</v>
      </c>
    </row>
    <row r="211" spans="1:8" ht="18" customHeight="1">
      <c r="A211" s="8" t="s">
        <v>101</v>
      </c>
      <c r="B211" s="9"/>
      <c r="C211" s="10" t="s">
        <v>101</v>
      </c>
      <c r="D211" s="10" t="s">
        <v>101</v>
      </c>
      <c r="E211" s="11" t="s">
        <v>101</v>
      </c>
      <c r="F211" s="12" t="s">
        <v>101</v>
      </c>
      <c r="G211" s="13"/>
      <c r="H211" s="14" t="s">
        <v>101</v>
      </c>
    </row>
    <row r="212" spans="1:8" ht="18" customHeight="1">
      <c r="A212" s="8" t="s">
        <v>101</v>
      </c>
      <c r="B212" s="9"/>
      <c r="C212" s="10" t="s">
        <v>101</v>
      </c>
      <c r="D212" s="10" t="s">
        <v>101</v>
      </c>
      <c r="E212" s="11" t="s">
        <v>101</v>
      </c>
      <c r="F212" s="12" t="s">
        <v>101</v>
      </c>
      <c r="G212" s="13"/>
      <c r="H212" s="14" t="s">
        <v>101</v>
      </c>
    </row>
    <row r="213" spans="1:8" ht="18" customHeight="1">
      <c r="A213" s="8" t="s">
        <v>101</v>
      </c>
      <c r="B213" s="9"/>
      <c r="C213" s="10" t="s">
        <v>101</v>
      </c>
      <c r="D213" s="10" t="s">
        <v>101</v>
      </c>
      <c r="E213" s="11" t="s">
        <v>101</v>
      </c>
      <c r="F213" s="12" t="s">
        <v>101</v>
      </c>
      <c r="G213" s="13"/>
      <c r="H213" s="14" t="s">
        <v>101</v>
      </c>
    </row>
    <row r="214" spans="1:8" ht="18" customHeight="1">
      <c r="A214" s="8" t="s">
        <v>101</v>
      </c>
      <c r="B214" s="9"/>
      <c r="C214" s="10" t="s">
        <v>101</v>
      </c>
      <c r="D214" s="10" t="s">
        <v>101</v>
      </c>
      <c r="E214" s="11" t="s">
        <v>101</v>
      </c>
      <c r="F214" s="12" t="s">
        <v>101</v>
      </c>
      <c r="G214" s="13"/>
      <c r="H214" s="14" t="s">
        <v>101</v>
      </c>
    </row>
    <row r="215" spans="1:8" ht="18" customHeight="1">
      <c r="A215" s="8" t="s">
        <v>101</v>
      </c>
      <c r="B215" s="9"/>
      <c r="C215" s="10" t="s">
        <v>101</v>
      </c>
      <c r="D215" s="10" t="s">
        <v>101</v>
      </c>
      <c r="E215" s="11" t="s">
        <v>101</v>
      </c>
      <c r="F215" s="12" t="s">
        <v>101</v>
      </c>
      <c r="G215" s="13"/>
      <c r="H215" s="14" t="s">
        <v>101</v>
      </c>
    </row>
    <row r="216" spans="1:8" ht="18" customHeight="1">
      <c r="A216" s="8" t="s">
        <v>101</v>
      </c>
      <c r="B216" s="9"/>
      <c r="C216" s="10" t="s">
        <v>101</v>
      </c>
      <c r="D216" s="10" t="s">
        <v>101</v>
      </c>
      <c r="E216" s="11" t="s">
        <v>101</v>
      </c>
      <c r="F216" s="12" t="s">
        <v>101</v>
      </c>
      <c r="G216" s="13"/>
      <c r="H216" s="14" t="s">
        <v>101</v>
      </c>
    </row>
    <row r="217" spans="1:8" ht="18" customHeight="1">
      <c r="A217" s="8" t="s">
        <v>101</v>
      </c>
      <c r="B217" s="9"/>
      <c r="C217" s="10" t="s">
        <v>101</v>
      </c>
      <c r="D217" s="10" t="s">
        <v>101</v>
      </c>
      <c r="E217" s="11" t="s">
        <v>101</v>
      </c>
      <c r="F217" s="12" t="s">
        <v>101</v>
      </c>
      <c r="G217" s="13"/>
      <c r="H217" s="14" t="s">
        <v>101</v>
      </c>
    </row>
    <row r="218" spans="1:8" ht="18" customHeight="1">
      <c r="A218" s="8" t="s">
        <v>101</v>
      </c>
      <c r="B218" s="9"/>
      <c r="C218" s="10" t="s">
        <v>101</v>
      </c>
      <c r="D218" s="10" t="s">
        <v>101</v>
      </c>
      <c r="E218" s="11" t="s">
        <v>101</v>
      </c>
      <c r="F218" s="12" t="s">
        <v>101</v>
      </c>
      <c r="G218" s="13"/>
      <c r="H218" s="14" t="s">
        <v>101</v>
      </c>
    </row>
    <row r="219" spans="1:8" ht="18" customHeight="1">
      <c r="A219" s="8" t="s">
        <v>101</v>
      </c>
      <c r="B219" s="9"/>
      <c r="C219" s="10" t="s">
        <v>101</v>
      </c>
      <c r="D219" s="10" t="s">
        <v>101</v>
      </c>
      <c r="E219" s="11" t="s">
        <v>101</v>
      </c>
      <c r="F219" s="12" t="s">
        <v>101</v>
      </c>
      <c r="G219" s="13"/>
      <c r="H219" s="14" t="s">
        <v>101</v>
      </c>
    </row>
    <row r="220" spans="1:8" ht="18" customHeight="1">
      <c r="A220" s="8" t="s">
        <v>101</v>
      </c>
      <c r="B220" s="9"/>
      <c r="C220" s="10" t="s">
        <v>101</v>
      </c>
      <c r="D220" s="10" t="s">
        <v>101</v>
      </c>
      <c r="E220" s="11" t="s">
        <v>101</v>
      </c>
      <c r="F220" s="12" t="s">
        <v>101</v>
      </c>
      <c r="G220" s="13"/>
      <c r="H220" s="14" t="s">
        <v>101</v>
      </c>
    </row>
    <row r="221" spans="1:8" ht="18" customHeight="1">
      <c r="A221" s="8" t="s">
        <v>101</v>
      </c>
      <c r="B221" s="9"/>
      <c r="C221" s="10" t="s">
        <v>101</v>
      </c>
      <c r="D221" s="10" t="s">
        <v>101</v>
      </c>
      <c r="E221" s="11" t="s">
        <v>101</v>
      </c>
      <c r="F221" s="12" t="s">
        <v>101</v>
      </c>
      <c r="G221" s="13"/>
      <c r="H221" s="14" t="s">
        <v>101</v>
      </c>
    </row>
    <row r="222" spans="1:8" ht="18" customHeight="1">
      <c r="A222" s="8" t="s">
        <v>101</v>
      </c>
      <c r="B222" s="9"/>
      <c r="C222" s="10" t="s">
        <v>101</v>
      </c>
      <c r="D222" s="10" t="s">
        <v>101</v>
      </c>
      <c r="E222" s="11" t="s">
        <v>101</v>
      </c>
      <c r="F222" s="12" t="s">
        <v>101</v>
      </c>
      <c r="G222" s="13"/>
      <c r="H222" s="14" t="s">
        <v>101</v>
      </c>
    </row>
    <row r="223" spans="1:8" ht="18" customHeight="1">
      <c r="A223" s="8" t="s">
        <v>101</v>
      </c>
      <c r="B223" s="9"/>
      <c r="C223" s="10" t="s">
        <v>101</v>
      </c>
      <c r="D223" s="10" t="s">
        <v>101</v>
      </c>
      <c r="E223" s="11" t="s">
        <v>101</v>
      </c>
      <c r="F223" s="12" t="s">
        <v>101</v>
      </c>
      <c r="G223" s="13"/>
      <c r="H223" s="14" t="s">
        <v>101</v>
      </c>
    </row>
    <row r="224" spans="1:8" ht="18" customHeight="1">
      <c r="A224" s="8" t="s">
        <v>101</v>
      </c>
      <c r="B224" s="9"/>
      <c r="C224" s="10" t="s">
        <v>101</v>
      </c>
      <c r="D224" s="10" t="s">
        <v>101</v>
      </c>
      <c r="E224" s="11" t="s">
        <v>101</v>
      </c>
      <c r="F224" s="12" t="s">
        <v>101</v>
      </c>
      <c r="G224" s="13"/>
      <c r="H224" s="14" t="s">
        <v>101</v>
      </c>
    </row>
    <row r="225" spans="1:8" ht="18" customHeight="1">
      <c r="A225" s="8" t="s">
        <v>101</v>
      </c>
      <c r="B225" s="9"/>
      <c r="C225" s="10" t="s">
        <v>101</v>
      </c>
      <c r="D225" s="10" t="s">
        <v>101</v>
      </c>
      <c r="E225" s="11" t="s">
        <v>101</v>
      </c>
      <c r="F225" s="12" t="s">
        <v>101</v>
      </c>
      <c r="G225" s="13"/>
      <c r="H225" s="14" t="s">
        <v>101</v>
      </c>
    </row>
    <row r="226" spans="1:8" ht="18" customHeight="1">
      <c r="A226" s="8" t="s">
        <v>101</v>
      </c>
      <c r="B226" s="9"/>
      <c r="C226" s="10" t="s">
        <v>101</v>
      </c>
      <c r="D226" s="10" t="s">
        <v>101</v>
      </c>
      <c r="E226" s="11" t="s">
        <v>101</v>
      </c>
      <c r="F226" s="12" t="s">
        <v>101</v>
      </c>
      <c r="G226" s="13"/>
      <c r="H226" s="14" t="s">
        <v>101</v>
      </c>
    </row>
    <row r="227" spans="1:8" ht="18" customHeight="1">
      <c r="A227" s="8" t="s">
        <v>101</v>
      </c>
      <c r="B227" s="9"/>
      <c r="C227" s="10" t="s">
        <v>101</v>
      </c>
      <c r="D227" s="10" t="s">
        <v>101</v>
      </c>
      <c r="E227" s="11" t="s">
        <v>101</v>
      </c>
      <c r="F227" s="12" t="s">
        <v>101</v>
      </c>
      <c r="G227" s="13"/>
      <c r="H227" s="14" t="s">
        <v>101</v>
      </c>
    </row>
    <row r="228" spans="1:8" ht="18" customHeight="1">
      <c r="A228" s="8" t="s">
        <v>101</v>
      </c>
      <c r="B228" s="9"/>
      <c r="C228" s="10" t="s">
        <v>101</v>
      </c>
      <c r="D228" s="10" t="s">
        <v>101</v>
      </c>
      <c r="E228" s="11" t="s">
        <v>101</v>
      </c>
      <c r="F228" s="12" t="s">
        <v>101</v>
      </c>
      <c r="G228" s="13"/>
      <c r="H228" s="14" t="s">
        <v>101</v>
      </c>
    </row>
    <row r="229" spans="1:8" ht="18" customHeight="1">
      <c r="A229" s="8" t="s">
        <v>101</v>
      </c>
      <c r="B229" s="9"/>
      <c r="C229" s="10" t="s">
        <v>101</v>
      </c>
      <c r="D229" s="10" t="s">
        <v>101</v>
      </c>
      <c r="E229" s="11" t="s">
        <v>101</v>
      </c>
      <c r="F229" s="12" t="s">
        <v>101</v>
      </c>
      <c r="G229" s="13"/>
      <c r="H229" s="14" t="s">
        <v>101</v>
      </c>
    </row>
    <row r="230" spans="1:8" ht="18" customHeight="1">
      <c r="A230" s="8" t="s">
        <v>101</v>
      </c>
      <c r="B230" s="9"/>
      <c r="C230" s="10" t="s">
        <v>101</v>
      </c>
      <c r="D230" s="10" t="s">
        <v>101</v>
      </c>
      <c r="E230" s="11" t="s">
        <v>101</v>
      </c>
      <c r="F230" s="12" t="s">
        <v>101</v>
      </c>
      <c r="G230" s="13"/>
      <c r="H230" s="14" t="s">
        <v>101</v>
      </c>
    </row>
    <row r="231" spans="1:8" ht="18" customHeight="1">
      <c r="A231" s="8" t="s">
        <v>101</v>
      </c>
      <c r="B231" s="9"/>
      <c r="C231" s="10" t="s">
        <v>101</v>
      </c>
      <c r="D231" s="10" t="s">
        <v>101</v>
      </c>
      <c r="E231" s="11" t="s">
        <v>101</v>
      </c>
      <c r="F231" s="12" t="s">
        <v>101</v>
      </c>
      <c r="G231" s="13"/>
      <c r="H231" s="14" t="s">
        <v>101</v>
      </c>
    </row>
    <row r="232" spans="1:8" ht="18" customHeight="1">
      <c r="A232" s="8" t="s">
        <v>101</v>
      </c>
      <c r="B232" s="9"/>
      <c r="C232" s="10" t="s">
        <v>101</v>
      </c>
      <c r="D232" s="10" t="s">
        <v>101</v>
      </c>
      <c r="E232" s="11" t="s">
        <v>101</v>
      </c>
      <c r="F232" s="12" t="s">
        <v>101</v>
      </c>
      <c r="G232" s="13"/>
      <c r="H232" s="14" t="s">
        <v>101</v>
      </c>
    </row>
    <row r="233" spans="1:8" ht="18" customHeight="1">
      <c r="A233" s="8" t="s">
        <v>101</v>
      </c>
      <c r="B233" s="9"/>
      <c r="C233" s="10" t="s">
        <v>101</v>
      </c>
      <c r="D233" s="10" t="s">
        <v>101</v>
      </c>
      <c r="E233" s="11" t="s">
        <v>101</v>
      </c>
      <c r="F233" s="12" t="s">
        <v>101</v>
      </c>
      <c r="G233" s="13"/>
      <c r="H233" s="14" t="s">
        <v>101</v>
      </c>
    </row>
    <row r="234" spans="1:8" ht="18" customHeight="1">
      <c r="A234" s="8" t="s">
        <v>101</v>
      </c>
      <c r="B234" s="9"/>
      <c r="C234" s="10" t="s">
        <v>101</v>
      </c>
      <c r="D234" s="10" t="s">
        <v>101</v>
      </c>
      <c r="E234" s="11" t="s">
        <v>101</v>
      </c>
      <c r="F234" s="12" t="s">
        <v>101</v>
      </c>
      <c r="G234" s="13"/>
      <c r="H234" s="14" t="s">
        <v>101</v>
      </c>
    </row>
    <row r="235" spans="1:8" ht="18" customHeight="1">
      <c r="A235" s="8" t="s">
        <v>101</v>
      </c>
      <c r="B235" s="9"/>
      <c r="C235" s="10" t="s">
        <v>101</v>
      </c>
      <c r="D235" s="10" t="s">
        <v>101</v>
      </c>
      <c r="E235" s="11" t="s">
        <v>101</v>
      </c>
      <c r="F235" s="12" t="s">
        <v>101</v>
      </c>
      <c r="G235" s="13"/>
      <c r="H235" s="14" t="s">
        <v>101</v>
      </c>
    </row>
    <row r="236" spans="1:8" ht="18" customHeight="1">
      <c r="A236" s="8" t="s">
        <v>101</v>
      </c>
      <c r="B236" s="9"/>
      <c r="C236" s="10" t="s">
        <v>101</v>
      </c>
      <c r="D236" s="10" t="s">
        <v>101</v>
      </c>
      <c r="E236" s="11" t="s">
        <v>101</v>
      </c>
      <c r="F236" s="12" t="s">
        <v>101</v>
      </c>
      <c r="G236" s="13"/>
      <c r="H236" s="14" t="s">
        <v>101</v>
      </c>
    </row>
    <row r="237" spans="1:8" ht="18" customHeight="1">
      <c r="A237" s="8" t="s">
        <v>101</v>
      </c>
      <c r="B237" s="9"/>
      <c r="C237" s="10" t="s">
        <v>101</v>
      </c>
      <c r="D237" s="10" t="s">
        <v>101</v>
      </c>
      <c r="E237" s="11" t="s">
        <v>101</v>
      </c>
      <c r="F237" s="12" t="s">
        <v>101</v>
      </c>
      <c r="G237" s="13"/>
      <c r="H237" s="14" t="s">
        <v>101</v>
      </c>
    </row>
    <row r="238" spans="1:8" ht="18" customHeight="1">
      <c r="A238" s="8" t="s">
        <v>101</v>
      </c>
      <c r="B238" s="9"/>
      <c r="C238" s="10" t="s">
        <v>101</v>
      </c>
      <c r="D238" s="10" t="s">
        <v>101</v>
      </c>
      <c r="E238" s="11" t="s">
        <v>101</v>
      </c>
      <c r="F238" s="12" t="s">
        <v>101</v>
      </c>
      <c r="G238" s="13"/>
      <c r="H238" s="14" t="s">
        <v>101</v>
      </c>
    </row>
    <row r="239" spans="1:8" ht="18" customHeight="1">
      <c r="A239" s="8" t="s">
        <v>101</v>
      </c>
      <c r="B239" s="9"/>
      <c r="C239" s="10" t="s">
        <v>101</v>
      </c>
      <c r="D239" s="10" t="s">
        <v>101</v>
      </c>
      <c r="E239" s="11" t="s">
        <v>101</v>
      </c>
      <c r="F239" s="12" t="s">
        <v>101</v>
      </c>
      <c r="G239" s="13"/>
      <c r="H239" s="14" t="s">
        <v>101</v>
      </c>
    </row>
    <row r="240" spans="1:8" ht="18" customHeight="1">
      <c r="A240" s="8" t="s">
        <v>101</v>
      </c>
      <c r="B240" s="9"/>
      <c r="C240" s="10" t="s">
        <v>101</v>
      </c>
      <c r="D240" s="10" t="s">
        <v>101</v>
      </c>
      <c r="E240" s="11" t="s">
        <v>101</v>
      </c>
      <c r="F240" s="12" t="s">
        <v>101</v>
      </c>
      <c r="G240" s="13"/>
      <c r="H240" s="14" t="s">
        <v>101</v>
      </c>
    </row>
    <row r="241" spans="1:8" ht="18" customHeight="1">
      <c r="A241" s="8" t="s">
        <v>101</v>
      </c>
      <c r="B241" s="9"/>
      <c r="C241" s="10" t="s">
        <v>101</v>
      </c>
      <c r="D241" s="10" t="s">
        <v>101</v>
      </c>
      <c r="E241" s="11" t="s">
        <v>101</v>
      </c>
      <c r="F241" s="12" t="s">
        <v>101</v>
      </c>
      <c r="G241" s="13"/>
      <c r="H241" s="14" t="s">
        <v>101</v>
      </c>
    </row>
    <row r="242" spans="1:8" ht="18" customHeight="1">
      <c r="A242" s="8" t="s">
        <v>101</v>
      </c>
      <c r="B242" s="9"/>
      <c r="C242" s="10" t="s">
        <v>101</v>
      </c>
      <c r="D242" s="10" t="s">
        <v>101</v>
      </c>
      <c r="E242" s="11" t="s">
        <v>101</v>
      </c>
      <c r="F242" s="12" t="s">
        <v>101</v>
      </c>
      <c r="G242" s="13"/>
      <c r="H242" s="14" t="s">
        <v>101</v>
      </c>
    </row>
    <row r="243" spans="1:8" ht="18" customHeight="1">
      <c r="A243" s="8" t="s">
        <v>101</v>
      </c>
      <c r="B243" s="9"/>
      <c r="C243" s="10" t="s">
        <v>101</v>
      </c>
      <c r="D243" s="10" t="s">
        <v>101</v>
      </c>
      <c r="E243" s="11" t="s">
        <v>101</v>
      </c>
      <c r="F243" s="12" t="s">
        <v>101</v>
      </c>
      <c r="G243" s="13"/>
      <c r="H243" s="14" t="s">
        <v>101</v>
      </c>
    </row>
    <row r="244" spans="1:8" ht="18" customHeight="1">
      <c r="A244" s="8" t="s">
        <v>101</v>
      </c>
      <c r="B244" s="9"/>
      <c r="C244" s="10" t="s">
        <v>101</v>
      </c>
      <c r="D244" s="10" t="s">
        <v>101</v>
      </c>
      <c r="E244" s="11" t="s">
        <v>101</v>
      </c>
      <c r="F244" s="12" t="s">
        <v>101</v>
      </c>
      <c r="G244" s="13"/>
      <c r="H244" s="14" t="s">
        <v>101</v>
      </c>
    </row>
    <row r="245" spans="1:8" ht="18" customHeight="1">
      <c r="A245" s="8" t="s">
        <v>101</v>
      </c>
      <c r="B245" s="9"/>
      <c r="C245" s="10" t="s">
        <v>101</v>
      </c>
      <c r="D245" s="10" t="s">
        <v>101</v>
      </c>
      <c r="E245" s="11" t="s">
        <v>101</v>
      </c>
      <c r="F245" s="12" t="s">
        <v>101</v>
      </c>
      <c r="G245" s="13"/>
      <c r="H245" s="14" t="s">
        <v>101</v>
      </c>
    </row>
    <row r="246" spans="1:8" ht="18" customHeight="1">
      <c r="A246" s="8" t="s">
        <v>101</v>
      </c>
      <c r="B246" s="9"/>
      <c r="C246" s="10" t="s">
        <v>101</v>
      </c>
      <c r="D246" s="10" t="s">
        <v>101</v>
      </c>
      <c r="E246" s="11" t="s">
        <v>101</v>
      </c>
      <c r="F246" s="12" t="s">
        <v>101</v>
      </c>
      <c r="G246" s="13"/>
      <c r="H246" s="14" t="s">
        <v>101</v>
      </c>
    </row>
    <row r="247" spans="1:8" ht="18" customHeight="1">
      <c r="A247" s="8" t="s">
        <v>101</v>
      </c>
      <c r="B247" s="9"/>
      <c r="C247" s="10" t="s">
        <v>101</v>
      </c>
      <c r="D247" s="10" t="s">
        <v>101</v>
      </c>
      <c r="E247" s="11" t="s">
        <v>101</v>
      </c>
      <c r="F247" s="12" t="s">
        <v>101</v>
      </c>
      <c r="G247" s="13"/>
      <c r="H247" s="14" t="s">
        <v>101</v>
      </c>
    </row>
    <row r="248" spans="1:8" ht="18" customHeight="1">
      <c r="A248" s="8" t="s">
        <v>101</v>
      </c>
      <c r="B248" s="9"/>
      <c r="C248" s="10" t="s">
        <v>101</v>
      </c>
      <c r="D248" s="10" t="s">
        <v>101</v>
      </c>
      <c r="E248" s="11" t="s">
        <v>101</v>
      </c>
      <c r="F248" s="12" t="s">
        <v>101</v>
      </c>
      <c r="G248" s="13"/>
      <c r="H248" s="14" t="s">
        <v>101</v>
      </c>
    </row>
    <row r="249" spans="1:8" ht="18" customHeight="1">
      <c r="A249" s="8" t="s">
        <v>101</v>
      </c>
      <c r="B249" s="9"/>
      <c r="C249" s="10" t="s">
        <v>101</v>
      </c>
      <c r="D249" s="10" t="s">
        <v>101</v>
      </c>
      <c r="E249" s="11" t="s">
        <v>101</v>
      </c>
      <c r="F249" s="12" t="s">
        <v>101</v>
      </c>
      <c r="G249" s="13"/>
      <c r="H249" s="14" t="s">
        <v>101</v>
      </c>
    </row>
    <row r="250" spans="1:8" ht="18" customHeight="1">
      <c r="A250" s="8" t="s">
        <v>101</v>
      </c>
      <c r="B250" s="9"/>
      <c r="C250" s="10" t="s">
        <v>101</v>
      </c>
      <c r="D250" s="10" t="s">
        <v>101</v>
      </c>
      <c r="E250" s="11" t="s">
        <v>101</v>
      </c>
      <c r="F250" s="12" t="s">
        <v>101</v>
      </c>
      <c r="G250" s="13"/>
      <c r="H250" s="14" t="s">
        <v>101</v>
      </c>
    </row>
    <row r="251" spans="1:8" ht="18" customHeight="1">
      <c r="A251" s="8" t="s">
        <v>101</v>
      </c>
      <c r="B251" s="9"/>
      <c r="C251" s="10" t="s">
        <v>101</v>
      </c>
      <c r="D251" s="10" t="s">
        <v>101</v>
      </c>
      <c r="E251" s="11" t="s">
        <v>101</v>
      </c>
      <c r="F251" s="12" t="s">
        <v>101</v>
      </c>
      <c r="G251" s="13"/>
      <c r="H251" s="14" t="s">
        <v>101</v>
      </c>
    </row>
    <row r="252" spans="1:8" ht="18" customHeight="1">
      <c r="A252" s="8" t="s">
        <v>101</v>
      </c>
      <c r="B252" s="9"/>
      <c r="C252" s="10" t="s">
        <v>101</v>
      </c>
      <c r="D252" s="10" t="s">
        <v>101</v>
      </c>
      <c r="E252" s="11" t="s">
        <v>101</v>
      </c>
      <c r="F252" s="12" t="s">
        <v>101</v>
      </c>
      <c r="G252" s="13"/>
      <c r="H252" s="14" t="s">
        <v>101</v>
      </c>
    </row>
    <row r="253" spans="1:8" ht="18" customHeight="1">
      <c r="A253" s="8" t="s">
        <v>101</v>
      </c>
      <c r="B253" s="9"/>
      <c r="C253" s="10" t="s">
        <v>101</v>
      </c>
      <c r="D253" s="10" t="s">
        <v>101</v>
      </c>
      <c r="E253" s="11" t="s">
        <v>101</v>
      </c>
      <c r="F253" s="12" t="s">
        <v>101</v>
      </c>
      <c r="G253" s="13"/>
      <c r="H253" s="14" t="s">
        <v>101</v>
      </c>
    </row>
    <row r="254" spans="1:8" ht="18" customHeight="1">
      <c r="A254" s="8" t="s">
        <v>101</v>
      </c>
      <c r="B254" s="9"/>
      <c r="C254" s="10" t="s">
        <v>101</v>
      </c>
      <c r="D254" s="10" t="s">
        <v>101</v>
      </c>
      <c r="E254" s="11" t="s">
        <v>101</v>
      </c>
      <c r="F254" s="12" t="s">
        <v>101</v>
      </c>
      <c r="G254" s="13"/>
      <c r="H254" s="14" t="s">
        <v>101</v>
      </c>
    </row>
    <row r="255" spans="1:8" ht="18" customHeight="1">
      <c r="A255" s="8" t="s">
        <v>101</v>
      </c>
      <c r="B255" s="9"/>
      <c r="C255" s="10" t="s">
        <v>101</v>
      </c>
      <c r="D255" s="10" t="s">
        <v>101</v>
      </c>
      <c r="E255" s="11" t="s">
        <v>101</v>
      </c>
      <c r="F255" s="12" t="s">
        <v>101</v>
      </c>
      <c r="G255" s="13"/>
      <c r="H255" s="14" t="s">
        <v>101</v>
      </c>
    </row>
    <row r="256" spans="1:8" ht="18" customHeight="1">
      <c r="A256" s="8" t="s">
        <v>101</v>
      </c>
      <c r="B256" s="9"/>
      <c r="C256" s="10" t="s">
        <v>101</v>
      </c>
      <c r="D256" s="10" t="s">
        <v>101</v>
      </c>
      <c r="E256" s="11" t="s">
        <v>101</v>
      </c>
      <c r="F256" s="12" t="s">
        <v>101</v>
      </c>
      <c r="G256" s="13"/>
      <c r="H256" s="14" t="s">
        <v>101</v>
      </c>
    </row>
    <row r="257" spans="1:8" ht="18" customHeight="1">
      <c r="A257" s="8" t="s">
        <v>101</v>
      </c>
      <c r="B257" s="9"/>
      <c r="C257" s="10" t="s">
        <v>101</v>
      </c>
      <c r="D257" s="10" t="s">
        <v>101</v>
      </c>
      <c r="E257" s="11" t="s">
        <v>101</v>
      </c>
      <c r="F257" s="12" t="s">
        <v>101</v>
      </c>
      <c r="G257" s="13"/>
      <c r="H257" s="14" t="s">
        <v>101</v>
      </c>
    </row>
    <row r="258" spans="1:8" ht="18" customHeight="1">
      <c r="A258" s="8" t="s">
        <v>101</v>
      </c>
      <c r="B258" s="9"/>
      <c r="C258" s="10" t="s">
        <v>101</v>
      </c>
      <c r="D258" s="10" t="s">
        <v>101</v>
      </c>
      <c r="E258" s="11" t="s">
        <v>101</v>
      </c>
      <c r="F258" s="12" t="s">
        <v>101</v>
      </c>
      <c r="G258" s="13"/>
      <c r="H258" s="14" t="s">
        <v>101</v>
      </c>
    </row>
    <row r="259" spans="1:8" ht="18" customHeight="1">
      <c r="A259" s="8" t="s">
        <v>101</v>
      </c>
      <c r="B259" s="9"/>
      <c r="C259" s="10" t="s">
        <v>101</v>
      </c>
      <c r="D259" s="10" t="s">
        <v>101</v>
      </c>
      <c r="E259" s="11" t="s">
        <v>101</v>
      </c>
      <c r="F259" s="12" t="s">
        <v>101</v>
      </c>
      <c r="G259" s="13"/>
      <c r="H259" s="14" t="s">
        <v>101</v>
      </c>
    </row>
    <row r="260" spans="1:8" ht="18" customHeight="1">
      <c r="A260" s="8" t="s">
        <v>101</v>
      </c>
      <c r="B260" s="9"/>
      <c r="C260" s="10" t="s">
        <v>101</v>
      </c>
      <c r="D260" s="10" t="s">
        <v>101</v>
      </c>
      <c r="E260" s="11" t="s">
        <v>101</v>
      </c>
      <c r="F260" s="12" t="s">
        <v>101</v>
      </c>
      <c r="G260" s="13"/>
      <c r="H260" s="14" t="s">
        <v>101</v>
      </c>
    </row>
    <row r="261" spans="1:8" ht="18" customHeight="1">
      <c r="A261" s="8" t="s">
        <v>101</v>
      </c>
      <c r="B261" s="9"/>
      <c r="C261" s="10" t="s">
        <v>101</v>
      </c>
      <c r="D261" s="10" t="s">
        <v>101</v>
      </c>
      <c r="E261" s="11" t="s">
        <v>101</v>
      </c>
      <c r="F261" s="12" t="s">
        <v>101</v>
      </c>
      <c r="G261" s="13"/>
      <c r="H261" s="14" t="s">
        <v>101</v>
      </c>
    </row>
    <row r="262" spans="1:8" ht="18" customHeight="1">
      <c r="A262" s="8" t="s">
        <v>101</v>
      </c>
      <c r="B262" s="9"/>
      <c r="C262" s="10" t="s">
        <v>101</v>
      </c>
      <c r="D262" s="10" t="s">
        <v>101</v>
      </c>
      <c r="E262" s="11" t="s">
        <v>101</v>
      </c>
      <c r="F262" s="12" t="s">
        <v>101</v>
      </c>
      <c r="G262" s="13"/>
      <c r="H262" s="14" t="s">
        <v>101</v>
      </c>
    </row>
    <row r="263" spans="1:8" ht="18" customHeight="1">
      <c r="A263" s="8" t="s">
        <v>101</v>
      </c>
      <c r="B263" s="9"/>
      <c r="C263" s="10" t="s">
        <v>101</v>
      </c>
      <c r="D263" s="10" t="s">
        <v>101</v>
      </c>
      <c r="E263" s="11" t="s">
        <v>101</v>
      </c>
      <c r="F263" s="12" t="s">
        <v>101</v>
      </c>
      <c r="G263" s="13"/>
      <c r="H263" s="14" t="s">
        <v>101</v>
      </c>
    </row>
    <row r="264" spans="1:8" ht="18" customHeight="1">
      <c r="A264" s="8" t="s">
        <v>101</v>
      </c>
      <c r="B264" s="9"/>
      <c r="C264" s="10" t="s">
        <v>101</v>
      </c>
      <c r="D264" s="10" t="s">
        <v>101</v>
      </c>
      <c r="E264" s="11" t="s">
        <v>101</v>
      </c>
      <c r="F264" s="12" t="s">
        <v>101</v>
      </c>
      <c r="G264" s="13"/>
      <c r="H264" s="14" t="s">
        <v>101</v>
      </c>
    </row>
    <row r="265" spans="1:8" ht="18" customHeight="1">
      <c r="A265" s="8" t="s">
        <v>101</v>
      </c>
      <c r="B265" s="9"/>
      <c r="C265" s="10" t="s">
        <v>101</v>
      </c>
      <c r="D265" s="10" t="s">
        <v>101</v>
      </c>
      <c r="E265" s="11" t="s">
        <v>101</v>
      </c>
      <c r="F265" s="12" t="s">
        <v>101</v>
      </c>
      <c r="G265" s="13"/>
      <c r="H265" s="14" t="s">
        <v>101</v>
      </c>
    </row>
    <row r="266" spans="1:8" ht="18" customHeight="1">
      <c r="A266" s="8" t="s">
        <v>101</v>
      </c>
      <c r="B266" s="9"/>
      <c r="C266" s="10" t="s">
        <v>101</v>
      </c>
      <c r="D266" s="10" t="s">
        <v>101</v>
      </c>
      <c r="E266" s="11" t="s">
        <v>101</v>
      </c>
      <c r="F266" s="12" t="s">
        <v>101</v>
      </c>
      <c r="G266" s="13"/>
      <c r="H266" s="14" t="s">
        <v>101</v>
      </c>
    </row>
    <row r="267" spans="1:8" ht="18" customHeight="1">
      <c r="A267" s="8" t="s">
        <v>101</v>
      </c>
      <c r="B267" s="9"/>
      <c r="C267" s="10" t="s">
        <v>101</v>
      </c>
      <c r="D267" s="10" t="s">
        <v>101</v>
      </c>
      <c r="E267" s="11" t="s">
        <v>101</v>
      </c>
      <c r="F267" s="12" t="s">
        <v>101</v>
      </c>
      <c r="G267" s="13"/>
      <c r="H267" s="14" t="s">
        <v>101</v>
      </c>
    </row>
    <row r="268" spans="1:8" ht="18" customHeight="1">
      <c r="A268" s="8" t="s">
        <v>101</v>
      </c>
      <c r="B268" s="9"/>
      <c r="C268" s="10" t="s">
        <v>101</v>
      </c>
      <c r="D268" s="10" t="s">
        <v>101</v>
      </c>
      <c r="E268" s="11" t="s">
        <v>101</v>
      </c>
      <c r="F268" s="12" t="s">
        <v>101</v>
      </c>
      <c r="G268" s="13"/>
      <c r="H268" s="14" t="s">
        <v>101</v>
      </c>
    </row>
    <row r="269" spans="1:8" ht="18" customHeight="1">
      <c r="A269" s="8" t="s">
        <v>101</v>
      </c>
      <c r="B269" s="9"/>
      <c r="C269" s="10" t="s">
        <v>101</v>
      </c>
      <c r="D269" s="10" t="s">
        <v>101</v>
      </c>
      <c r="E269" s="11" t="s">
        <v>101</v>
      </c>
      <c r="F269" s="12" t="s">
        <v>101</v>
      </c>
      <c r="G269" s="13"/>
      <c r="H269" s="14" t="s">
        <v>101</v>
      </c>
    </row>
    <row r="270" spans="1:8" ht="18" customHeight="1">
      <c r="A270" s="8" t="s">
        <v>101</v>
      </c>
      <c r="B270" s="9"/>
      <c r="C270" s="10" t="s">
        <v>101</v>
      </c>
      <c r="D270" s="10" t="s">
        <v>101</v>
      </c>
      <c r="E270" s="11" t="s">
        <v>101</v>
      </c>
      <c r="F270" s="12" t="s">
        <v>101</v>
      </c>
      <c r="G270" s="13"/>
      <c r="H270" s="14" t="s">
        <v>101</v>
      </c>
    </row>
    <row r="271" spans="1:8" ht="18" customHeight="1">
      <c r="A271" s="8" t="s">
        <v>101</v>
      </c>
      <c r="B271" s="9"/>
      <c r="C271" s="10" t="s">
        <v>101</v>
      </c>
      <c r="D271" s="10" t="s">
        <v>101</v>
      </c>
      <c r="E271" s="11" t="s">
        <v>101</v>
      </c>
      <c r="F271" s="12" t="s">
        <v>101</v>
      </c>
      <c r="G271" s="13"/>
      <c r="H271" s="14" t="s">
        <v>101</v>
      </c>
    </row>
    <row r="272" spans="1:8" ht="18" customHeight="1">
      <c r="A272" s="8" t="s">
        <v>101</v>
      </c>
      <c r="B272" s="9"/>
      <c r="C272" s="10" t="s">
        <v>101</v>
      </c>
      <c r="D272" s="10" t="s">
        <v>101</v>
      </c>
      <c r="E272" s="11" t="s">
        <v>101</v>
      </c>
      <c r="F272" s="12" t="s">
        <v>101</v>
      </c>
      <c r="G272" s="13"/>
      <c r="H272" s="14" t="s">
        <v>101</v>
      </c>
    </row>
    <row r="273" spans="1:8" ht="18" customHeight="1">
      <c r="A273" s="8" t="s">
        <v>101</v>
      </c>
      <c r="B273" s="9"/>
      <c r="C273" s="10" t="s">
        <v>101</v>
      </c>
      <c r="D273" s="10" t="s">
        <v>101</v>
      </c>
      <c r="E273" s="11" t="s">
        <v>101</v>
      </c>
      <c r="F273" s="12" t="s">
        <v>101</v>
      </c>
      <c r="G273" s="13"/>
      <c r="H273" s="14" t="s">
        <v>101</v>
      </c>
    </row>
    <row r="274" spans="1:8" ht="18" customHeight="1">
      <c r="A274" s="8" t="s">
        <v>101</v>
      </c>
      <c r="B274" s="9"/>
      <c r="C274" s="10" t="s">
        <v>101</v>
      </c>
      <c r="D274" s="10" t="s">
        <v>101</v>
      </c>
      <c r="E274" s="11" t="s">
        <v>101</v>
      </c>
      <c r="F274" s="12" t="s">
        <v>101</v>
      </c>
      <c r="G274" s="13"/>
      <c r="H274" s="14" t="s">
        <v>101</v>
      </c>
    </row>
    <row r="275" spans="1:8" ht="18" customHeight="1">
      <c r="A275" s="8" t="s">
        <v>101</v>
      </c>
      <c r="B275" s="9"/>
      <c r="C275" s="10" t="s">
        <v>101</v>
      </c>
      <c r="D275" s="10" t="s">
        <v>101</v>
      </c>
      <c r="E275" s="11" t="s">
        <v>101</v>
      </c>
      <c r="F275" s="12" t="s">
        <v>101</v>
      </c>
      <c r="G275" s="13"/>
      <c r="H275" s="14" t="s">
        <v>101</v>
      </c>
    </row>
    <row r="276" spans="1:8" ht="18" customHeight="1">
      <c r="A276" s="8" t="s">
        <v>101</v>
      </c>
      <c r="B276" s="9"/>
      <c r="C276" s="10" t="s">
        <v>101</v>
      </c>
      <c r="D276" s="10" t="s">
        <v>101</v>
      </c>
      <c r="E276" s="11" t="s">
        <v>101</v>
      </c>
      <c r="F276" s="12" t="s">
        <v>101</v>
      </c>
      <c r="G276" s="13"/>
      <c r="H276" s="14" t="s">
        <v>101</v>
      </c>
    </row>
    <row r="277" spans="1:8" ht="18" customHeight="1">
      <c r="A277" s="8" t="s">
        <v>101</v>
      </c>
      <c r="B277" s="9"/>
      <c r="C277" s="10" t="s">
        <v>101</v>
      </c>
      <c r="D277" s="10" t="s">
        <v>101</v>
      </c>
      <c r="E277" s="11" t="s">
        <v>101</v>
      </c>
      <c r="F277" s="12" t="s">
        <v>101</v>
      </c>
      <c r="G277" s="13"/>
      <c r="H277" s="14" t="s">
        <v>101</v>
      </c>
    </row>
    <row r="278" spans="1:8" ht="18" customHeight="1">
      <c r="A278" s="8" t="s">
        <v>101</v>
      </c>
      <c r="B278" s="9"/>
      <c r="C278" s="10" t="s">
        <v>101</v>
      </c>
      <c r="D278" s="10" t="s">
        <v>101</v>
      </c>
      <c r="E278" s="11" t="s">
        <v>101</v>
      </c>
      <c r="F278" s="12" t="s">
        <v>101</v>
      </c>
      <c r="G278" s="13"/>
      <c r="H278" s="14" t="s">
        <v>101</v>
      </c>
    </row>
    <row r="279" spans="1:8" ht="18" customHeight="1">
      <c r="A279" s="8" t="s">
        <v>101</v>
      </c>
      <c r="B279" s="9"/>
      <c r="C279" s="10" t="s">
        <v>101</v>
      </c>
      <c r="D279" s="10" t="s">
        <v>101</v>
      </c>
      <c r="E279" s="11" t="s">
        <v>101</v>
      </c>
      <c r="F279" s="12" t="s">
        <v>101</v>
      </c>
      <c r="G279" s="13"/>
      <c r="H279" s="14" t="s">
        <v>101</v>
      </c>
    </row>
    <row r="280" spans="1:8" ht="18" customHeight="1">
      <c r="A280" s="8" t="s">
        <v>101</v>
      </c>
      <c r="B280" s="9"/>
      <c r="C280" s="10" t="s">
        <v>101</v>
      </c>
      <c r="D280" s="10" t="s">
        <v>101</v>
      </c>
      <c r="E280" s="11" t="s">
        <v>101</v>
      </c>
      <c r="F280" s="12" t="s">
        <v>101</v>
      </c>
      <c r="G280" s="13"/>
      <c r="H280" s="14" t="s">
        <v>101</v>
      </c>
    </row>
    <row r="281" spans="1:8" ht="18" customHeight="1">
      <c r="A281" s="8" t="s">
        <v>101</v>
      </c>
      <c r="B281" s="9"/>
      <c r="C281" s="10" t="s">
        <v>101</v>
      </c>
      <c r="D281" s="10" t="s">
        <v>101</v>
      </c>
      <c r="E281" s="11" t="s">
        <v>101</v>
      </c>
      <c r="F281" s="12" t="s">
        <v>101</v>
      </c>
      <c r="G281" s="13"/>
      <c r="H281" s="14" t="s">
        <v>101</v>
      </c>
    </row>
    <row r="282" spans="1:8" ht="18" customHeight="1">
      <c r="A282" s="8" t="s">
        <v>101</v>
      </c>
      <c r="B282" s="9"/>
      <c r="C282" s="10" t="s">
        <v>101</v>
      </c>
      <c r="D282" s="10" t="s">
        <v>101</v>
      </c>
      <c r="E282" s="11" t="s">
        <v>101</v>
      </c>
      <c r="F282" s="12" t="s">
        <v>101</v>
      </c>
      <c r="G282" s="13"/>
      <c r="H282" s="14" t="s">
        <v>101</v>
      </c>
    </row>
    <row r="283" spans="1:8" ht="18" customHeight="1">
      <c r="A283" s="8" t="s">
        <v>101</v>
      </c>
      <c r="B283" s="9"/>
      <c r="C283" s="10" t="s">
        <v>101</v>
      </c>
      <c r="D283" s="10" t="s">
        <v>101</v>
      </c>
      <c r="E283" s="11" t="s">
        <v>101</v>
      </c>
      <c r="F283" s="12" t="s">
        <v>101</v>
      </c>
      <c r="G283" s="13"/>
      <c r="H283" s="14" t="s">
        <v>101</v>
      </c>
    </row>
    <row r="284" spans="1:8" ht="18" customHeight="1">
      <c r="A284" s="8" t="s">
        <v>101</v>
      </c>
      <c r="B284" s="9"/>
      <c r="C284" s="10" t="s">
        <v>101</v>
      </c>
      <c r="D284" s="10" t="s">
        <v>101</v>
      </c>
      <c r="E284" s="11" t="s">
        <v>101</v>
      </c>
      <c r="F284" s="12" t="s">
        <v>101</v>
      </c>
      <c r="G284" s="13"/>
      <c r="H284" s="14" t="s">
        <v>101</v>
      </c>
    </row>
    <row r="285" spans="1:8" ht="18" customHeight="1">
      <c r="A285" s="8" t="s">
        <v>101</v>
      </c>
      <c r="B285" s="9"/>
      <c r="C285" s="10" t="s">
        <v>101</v>
      </c>
      <c r="D285" s="10" t="s">
        <v>101</v>
      </c>
      <c r="E285" s="11" t="s">
        <v>101</v>
      </c>
      <c r="F285" s="12" t="s">
        <v>101</v>
      </c>
      <c r="G285" s="13"/>
      <c r="H285" s="14" t="s">
        <v>101</v>
      </c>
    </row>
    <row r="286" spans="1:8" ht="18" customHeight="1">
      <c r="A286" s="8" t="s">
        <v>101</v>
      </c>
      <c r="B286" s="9"/>
      <c r="C286" s="10" t="s">
        <v>101</v>
      </c>
      <c r="D286" s="10" t="s">
        <v>101</v>
      </c>
      <c r="E286" s="11" t="s">
        <v>101</v>
      </c>
      <c r="F286" s="12" t="s">
        <v>101</v>
      </c>
      <c r="G286" s="13"/>
      <c r="H286" s="14" t="s">
        <v>101</v>
      </c>
    </row>
    <row r="287" spans="1:8" ht="18" customHeight="1">
      <c r="A287" s="8" t="s">
        <v>101</v>
      </c>
      <c r="B287" s="9"/>
      <c r="C287" s="10" t="s">
        <v>101</v>
      </c>
      <c r="D287" s="10" t="s">
        <v>101</v>
      </c>
      <c r="E287" s="11" t="s">
        <v>101</v>
      </c>
      <c r="F287" s="12" t="s">
        <v>101</v>
      </c>
      <c r="G287" s="13"/>
      <c r="H287" s="14" t="s">
        <v>101</v>
      </c>
    </row>
    <row r="288" spans="1:8" ht="18" customHeight="1">
      <c r="A288" s="8" t="s">
        <v>101</v>
      </c>
      <c r="B288" s="9"/>
      <c r="C288" s="10" t="s">
        <v>101</v>
      </c>
      <c r="D288" s="10" t="s">
        <v>101</v>
      </c>
      <c r="E288" s="11" t="s">
        <v>101</v>
      </c>
      <c r="F288" s="12" t="s">
        <v>101</v>
      </c>
      <c r="G288" s="13"/>
      <c r="H288" s="14" t="s">
        <v>101</v>
      </c>
    </row>
    <row r="289" spans="1:8" ht="18" customHeight="1">
      <c r="A289" s="8" t="s">
        <v>101</v>
      </c>
      <c r="B289" s="9"/>
      <c r="C289" s="10" t="s">
        <v>101</v>
      </c>
      <c r="D289" s="10" t="s">
        <v>101</v>
      </c>
      <c r="E289" s="11" t="s">
        <v>101</v>
      </c>
      <c r="F289" s="12" t="s">
        <v>101</v>
      </c>
      <c r="G289" s="13"/>
      <c r="H289" s="14" t="s">
        <v>101</v>
      </c>
    </row>
    <row r="290" spans="1:8" ht="18" customHeight="1">
      <c r="A290" s="8" t="s">
        <v>101</v>
      </c>
      <c r="B290" s="9"/>
      <c r="C290" s="10" t="s">
        <v>101</v>
      </c>
      <c r="D290" s="10" t="s">
        <v>101</v>
      </c>
      <c r="E290" s="11" t="s">
        <v>101</v>
      </c>
      <c r="F290" s="12" t="s">
        <v>101</v>
      </c>
      <c r="G290" s="13"/>
      <c r="H290" s="14" t="s">
        <v>101</v>
      </c>
    </row>
    <row r="291" spans="1:8" ht="18" customHeight="1">
      <c r="A291" s="8" t="s">
        <v>101</v>
      </c>
      <c r="B291" s="9"/>
      <c r="C291" s="10" t="s">
        <v>101</v>
      </c>
      <c r="D291" s="10" t="s">
        <v>101</v>
      </c>
      <c r="E291" s="11" t="s">
        <v>101</v>
      </c>
      <c r="F291" s="12" t="s">
        <v>101</v>
      </c>
      <c r="G291" s="13"/>
      <c r="H291" s="14" t="s">
        <v>101</v>
      </c>
    </row>
    <row r="292" spans="1:8" ht="18" customHeight="1">
      <c r="A292" s="8" t="s">
        <v>101</v>
      </c>
      <c r="B292" s="9"/>
      <c r="C292" s="10" t="s">
        <v>101</v>
      </c>
      <c r="D292" s="10" t="s">
        <v>101</v>
      </c>
      <c r="E292" s="11" t="s">
        <v>101</v>
      </c>
      <c r="F292" s="12" t="s">
        <v>101</v>
      </c>
      <c r="G292" s="13"/>
      <c r="H292" s="14" t="s">
        <v>101</v>
      </c>
    </row>
    <row r="293" spans="1:8" ht="18" customHeight="1">
      <c r="A293" s="8" t="s">
        <v>101</v>
      </c>
      <c r="B293" s="9"/>
      <c r="C293" s="10" t="s">
        <v>101</v>
      </c>
      <c r="D293" s="10" t="s">
        <v>101</v>
      </c>
      <c r="E293" s="11" t="s">
        <v>101</v>
      </c>
      <c r="F293" s="12" t="s">
        <v>101</v>
      </c>
      <c r="G293" s="13"/>
      <c r="H293" s="14" t="s">
        <v>101</v>
      </c>
    </row>
    <row r="294" spans="1:8" ht="18" customHeight="1">
      <c r="A294" s="8" t="s">
        <v>101</v>
      </c>
      <c r="B294" s="9"/>
      <c r="C294" s="10" t="s">
        <v>101</v>
      </c>
      <c r="D294" s="10" t="s">
        <v>101</v>
      </c>
      <c r="E294" s="11" t="s">
        <v>101</v>
      </c>
      <c r="F294" s="12" t="s">
        <v>101</v>
      </c>
      <c r="G294" s="13"/>
      <c r="H294" s="14" t="s">
        <v>101</v>
      </c>
    </row>
    <row r="295" spans="1:8" ht="18" customHeight="1">
      <c r="A295" s="8" t="s">
        <v>101</v>
      </c>
      <c r="B295" s="9"/>
      <c r="C295" s="10" t="s">
        <v>101</v>
      </c>
      <c r="D295" s="10" t="s">
        <v>101</v>
      </c>
      <c r="E295" s="11" t="s">
        <v>101</v>
      </c>
      <c r="F295" s="12" t="s">
        <v>101</v>
      </c>
      <c r="G295" s="13"/>
      <c r="H295" s="14" t="s">
        <v>101</v>
      </c>
    </row>
    <row r="296" spans="1:8" ht="18" customHeight="1">
      <c r="A296" s="8" t="s">
        <v>101</v>
      </c>
      <c r="B296" s="9"/>
      <c r="C296" s="10" t="s">
        <v>101</v>
      </c>
      <c r="D296" s="10" t="s">
        <v>101</v>
      </c>
      <c r="E296" s="11" t="s">
        <v>101</v>
      </c>
      <c r="F296" s="12" t="s">
        <v>101</v>
      </c>
      <c r="G296" s="13"/>
      <c r="H296" s="14" t="s">
        <v>101</v>
      </c>
    </row>
    <row r="297" spans="1:8" ht="18" customHeight="1">
      <c r="A297" s="8" t="s">
        <v>101</v>
      </c>
      <c r="B297" s="9"/>
      <c r="C297" s="10" t="s">
        <v>101</v>
      </c>
      <c r="D297" s="10" t="s">
        <v>101</v>
      </c>
      <c r="E297" s="11" t="s">
        <v>101</v>
      </c>
      <c r="F297" s="12" t="s">
        <v>101</v>
      </c>
      <c r="G297" s="13"/>
      <c r="H297" s="14" t="s">
        <v>101</v>
      </c>
    </row>
    <row r="298" spans="1:8" ht="18" customHeight="1">
      <c r="A298" s="8" t="s">
        <v>101</v>
      </c>
      <c r="B298" s="9"/>
      <c r="C298" s="10" t="s">
        <v>101</v>
      </c>
      <c r="D298" s="10" t="s">
        <v>101</v>
      </c>
      <c r="E298" s="11" t="s">
        <v>101</v>
      </c>
      <c r="F298" s="12" t="s">
        <v>101</v>
      </c>
      <c r="G298" s="13"/>
      <c r="H298" s="14" t="s">
        <v>101</v>
      </c>
    </row>
    <row r="299" spans="1:8" ht="18" customHeight="1">
      <c r="A299" s="8" t="s">
        <v>101</v>
      </c>
      <c r="B299" s="9"/>
      <c r="C299" s="10" t="s">
        <v>101</v>
      </c>
      <c r="D299" s="10" t="s">
        <v>101</v>
      </c>
      <c r="E299" s="11" t="s">
        <v>101</v>
      </c>
      <c r="F299" s="12" t="s">
        <v>101</v>
      </c>
      <c r="G299" s="13"/>
      <c r="H299" s="14" t="s">
        <v>101</v>
      </c>
    </row>
    <row r="300" spans="1:8" ht="18" customHeight="1">
      <c r="A300" s="8" t="s">
        <v>101</v>
      </c>
      <c r="B300" s="9"/>
      <c r="C300" s="10" t="s">
        <v>101</v>
      </c>
      <c r="D300" s="10" t="s">
        <v>101</v>
      </c>
      <c r="E300" s="11" t="s">
        <v>101</v>
      </c>
      <c r="F300" s="12" t="s">
        <v>101</v>
      </c>
      <c r="G300" s="13"/>
      <c r="H300" s="14" t="s">
        <v>101</v>
      </c>
    </row>
    <row r="301" spans="1:8" ht="18" customHeight="1">
      <c r="A301" s="8" t="s">
        <v>101</v>
      </c>
      <c r="B301" s="9"/>
      <c r="C301" s="10" t="s">
        <v>101</v>
      </c>
      <c r="D301" s="10" t="s">
        <v>101</v>
      </c>
      <c r="E301" s="11" t="s">
        <v>101</v>
      </c>
      <c r="F301" s="12" t="s">
        <v>101</v>
      </c>
      <c r="G301" s="13"/>
      <c r="H301" s="14" t="s">
        <v>101</v>
      </c>
    </row>
    <row r="302" spans="1:8" ht="18" customHeight="1">
      <c r="A302" s="8" t="s">
        <v>101</v>
      </c>
      <c r="B302" s="9"/>
      <c r="C302" s="10" t="s">
        <v>101</v>
      </c>
      <c r="D302" s="10" t="s">
        <v>101</v>
      </c>
      <c r="E302" s="11" t="s">
        <v>101</v>
      </c>
      <c r="F302" s="12" t="s">
        <v>101</v>
      </c>
      <c r="G302" s="13"/>
      <c r="H302" s="14" t="s">
        <v>101</v>
      </c>
    </row>
    <row r="303" spans="1:8" ht="18" customHeight="1">
      <c r="A303" s="8" t="s">
        <v>101</v>
      </c>
      <c r="B303" s="9"/>
      <c r="C303" s="10" t="s">
        <v>101</v>
      </c>
      <c r="D303" s="10" t="s">
        <v>101</v>
      </c>
      <c r="E303" s="11" t="s">
        <v>101</v>
      </c>
      <c r="F303" s="12" t="s">
        <v>101</v>
      </c>
      <c r="G303" s="13"/>
      <c r="H303" s="14" t="s">
        <v>101</v>
      </c>
    </row>
    <row r="304" spans="1:8" ht="18" customHeight="1">
      <c r="A304" s="8" t="s">
        <v>101</v>
      </c>
      <c r="B304" s="9"/>
      <c r="C304" s="10" t="s">
        <v>101</v>
      </c>
      <c r="D304" s="10" t="s">
        <v>101</v>
      </c>
      <c r="E304" s="11" t="s">
        <v>101</v>
      </c>
      <c r="F304" s="12" t="s">
        <v>101</v>
      </c>
      <c r="G304" s="13"/>
      <c r="H304" s="14" t="s">
        <v>101</v>
      </c>
    </row>
    <row r="305" spans="1:8" ht="18" customHeight="1">
      <c r="A305" s="8" t="s">
        <v>101</v>
      </c>
      <c r="B305" s="9"/>
      <c r="C305" s="10" t="s">
        <v>101</v>
      </c>
      <c r="D305" s="10" t="s">
        <v>101</v>
      </c>
      <c r="E305" s="11" t="s">
        <v>101</v>
      </c>
      <c r="F305" s="12" t="s">
        <v>101</v>
      </c>
      <c r="G305" s="13"/>
      <c r="H305" s="14" t="s">
        <v>101</v>
      </c>
    </row>
    <row r="306" spans="1:8" ht="18" customHeight="1">
      <c r="A306" s="8" t="s">
        <v>101</v>
      </c>
      <c r="B306" s="9"/>
      <c r="C306" s="10" t="s">
        <v>101</v>
      </c>
      <c r="D306" s="10" t="s">
        <v>101</v>
      </c>
      <c r="E306" s="11" t="s">
        <v>101</v>
      </c>
      <c r="F306" s="12" t="s">
        <v>101</v>
      </c>
      <c r="G306" s="13"/>
      <c r="H306" s="14" t="s">
        <v>101</v>
      </c>
    </row>
  </sheetData>
  <sheetProtection formatCells="0" formatColumns="0" formatRows="0" insertColumns="0" insertRows="0" insertHyperlinks="0" deleteColumns="0" deleteRows="0" sort="0" autoFilter="0" pivotTables="0"/>
  <mergeCells count="5">
    <mergeCell ref="A4:C4"/>
    <mergeCell ref="A1:H1"/>
    <mergeCell ref="A2:H2"/>
    <mergeCell ref="A3:H3"/>
    <mergeCell ref="F4:H4"/>
  </mergeCells>
  <phoneticPr fontId="3" type="noConversion"/>
  <conditionalFormatting sqref="H6:H306">
    <cfRule type="containsText" dxfId="1790" priority="2" stopIfTrue="1" operator="containsText" text="$E$7=&quot;F&quot;">
      <formula>NOT(ISERROR(SEARCH("$E$7=""F""",H6)))</formula>
    </cfRule>
    <cfRule type="containsText" dxfId="1789" priority="4" stopIfTrue="1" operator="containsText" text="F=E7">
      <formula>NOT(ISERROR(SEARCH("F=E7",H6)))</formula>
    </cfRule>
  </conditionalFormatting>
  <conditionalFormatting sqref="B6:B306">
    <cfRule type="duplicateValues" dxfId="1788" priority="7" stopIfTrue="1"/>
  </conditionalFormatting>
  <printOptions horizontalCentered="1"/>
  <pageMargins left="0.55000000000000004" right="0.23622047244094491" top="0.62992125984251968" bottom="0.43307086614173229" header="0.39370078740157483" footer="0.23622047244094491"/>
  <pageSetup paperSize="9" scale="89" orientation="portrait" horizontalDpi="300" verticalDpi="300" r:id="rId1"/>
  <headerFooter alignWithMargins="0">
    <oddFooter>&amp;C&amp;P</oddFooter>
  </headerFooter>
  <rowBreaks count="5" manualBreakCount="5">
    <brk id="43" max="7" man="1"/>
    <brk id="85" max="7" man="1"/>
    <brk id="118" max="7" man="1"/>
    <brk id="148" max="7" man="1"/>
    <brk id="197" max="7" man="1"/>
  </rowBreaks>
  <drawing r:id="rId2"/>
</worksheet>
</file>

<file path=xl/worksheets/sheet4.xml><?xml version="1.0" encoding="utf-8"?>
<worksheet xmlns="http://schemas.openxmlformats.org/spreadsheetml/2006/main" xmlns:r="http://schemas.openxmlformats.org/officeDocument/2006/relationships">
  <sheetPr codeName="Sayfa4">
    <tabColor rgb="FFFFFF00"/>
  </sheetPr>
  <dimension ref="A1:BE212"/>
  <sheetViews>
    <sheetView view="pageBreakPreview" topLeftCell="B1" zoomScaleSheetLayoutView="100" workbookViewId="0">
      <selection activeCell="E12" sqref="E12:E13"/>
    </sheetView>
  </sheetViews>
  <sheetFormatPr defaultRowHeight="12.75"/>
  <cols>
    <col min="1" max="1" width="6.140625" style="72" hidden="1" customWidth="1"/>
    <col min="2" max="2" width="8.7109375" style="76" customWidth="1"/>
    <col min="3" max="3" width="30.28515625" style="72" customWidth="1"/>
    <col min="4" max="4" width="6.7109375" style="72" customWidth="1"/>
    <col min="5" max="5" width="26.28515625" style="72" customWidth="1"/>
    <col min="6" max="6" width="6.5703125" style="72" bestFit="1" customWidth="1"/>
    <col min="7" max="7" width="7.7109375" style="72" customWidth="1"/>
    <col min="8" max="8" width="9.7109375" style="72" hidden="1" customWidth="1"/>
    <col min="9" max="9" width="7.7109375" style="72" customWidth="1"/>
    <col min="10" max="10" width="5" style="72" hidden="1" customWidth="1"/>
    <col min="11" max="13" width="5.140625" style="72" customWidth="1"/>
    <col min="14" max="14" width="7.140625" style="72" customWidth="1"/>
    <col min="15" max="15" width="7.42578125" style="76" hidden="1" customWidth="1"/>
    <col min="16" max="16" width="8.85546875" style="72" customWidth="1"/>
    <col min="17" max="56" width="9.140625" style="72"/>
    <col min="57" max="57" width="5" style="77" bestFit="1" customWidth="1"/>
    <col min="58" max="16384" width="9.140625" style="72"/>
  </cols>
  <sheetData>
    <row r="1" spans="1:57" s="7" customFormat="1" ht="30" customHeight="1">
      <c r="B1" s="179" t="str">
        <f>KAPAK!A2</f>
        <v>Türkiye Atletizm Federasyonu                                                                                                                                                                                             Antalya Atletizm İl Temsilciliği</v>
      </c>
      <c r="C1" s="179"/>
      <c r="D1" s="179"/>
      <c r="E1" s="179"/>
      <c r="F1" s="179"/>
      <c r="G1" s="179"/>
      <c r="H1" s="179"/>
      <c r="I1" s="179"/>
      <c r="J1" s="179"/>
      <c r="K1" s="179"/>
      <c r="L1" s="179"/>
      <c r="M1" s="179"/>
      <c r="N1" s="179"/>
      <c r="O1" s="179"/>
      <c r="BE1" s="39"/>
    </row>
    <row r="2" spans="1:57" s="7" customFormat="1" ht="15.75">
      <c r="B2" s="181" t="str">
        <f>KAPAK!B26</f>
        <v>Turkcell Kros Ligi 3. Kademe Yarışları</v>
      </c>
      <c r="C2" s="181"/>
      <c r="D2" s="181"/>
      <c r="E2" s="181"/>
      <c r="F2" s="181"/>
      <c r="G2" s="181"/>
      <c r="H2" s="181"/>
      <c r="I2" s="181"/>
      <c r="J2" s="181"/>
      <c r="K2" s="181"/>
      <c r="L2" s="181"/>
      <c r="M2" s="181"/>
      <c r="N2" s="181"/>
      <c r="O2" s="181"/>
      <c r="BE2" s="39"/>
    </row>
    <row r="3" spans="1:57" s="7" customFormat="1" ht="14.25">
      <c r="B3" s="190" t="str">
        <f>KAPAK!B29</f>
        <v>Antalya</v>
      </c>
      <c r="C3" s="190"/>
      <c r="D3" s="190"/>
      <c r="E3" s="190"/>
      <c r="F3" s="190"/>
      <c r="G3" s="190"/>
      <c r="H3" s="190"/>
      <c r="I3" s="190"/>
      <c r="J3" s="190"/>
      <c r="K3" s="190"/>
      <c r="L3" s="190"/>
      <c r="M3" s="190"/>
      <c r="N3" s="190"/>
      <c r="O3" s="190"/>
      <c r="BE3" s="39"/>
    </row>
    <row r="4" spans="1:57" s="7" customFormat="1" ht="18" customHeight="1">
      <c r="B4" s="81" t="str">
        <f>KAPAK!B28</f>
        <v>Genç Kadınlar</v>
      </c>
      <c r="C4" s="81"/>
      <c r="D4" s="191" t="str">
        <f>KAPAK!B27</f>
        <v>3920 Metre</v>
      </c>
      <c r="E4" s="191"/>
      <c r="F4" s="78"/>
      <c r="G4" s="189">
        <f>KAPAK!B30</f>
        <v>41679.416666666664</v>
      </c>
      <c r="H4" s="189"/>
      <c r="I4" s="189"/>
      <c r="J4" s="189"/>
      <c r="K4" s="189"/>
      <c r="L4" s="189"/>
      <c r="M4" s="189"/>
      <c r="N4" s="189"/>
      <c r="O4" s="189"/>
      <c r="BE4" s="39"/>
    </row>
    <row r="5" spans="1:57" s="42" customFormat="1" ht="48.75" customHeight="1">
      <c r="A5" s="79" t="s">
        <v>5</v>
      </c>
      <c r="B5" s="79" t="s">
        <v>5</v>
      </c>
      <c r="C5" s="40" t="s">
        <v>27</v>
      </c>
      <c r="D5" s="96" t="s">
        <v>1</v>
      </c>
      <c r="E5" s="40" t="s">
        <v>3</v>
      </c>
      <c r="F5" s="40" t="s">
        <v>8</v>
      </c>
      <c r="G5" s="40" t="s">
        <v>7</v>
      </c>
      <c r="H5" s="40" t="s">
        <v>9</v>
      </c>
      <c r="I5" s="40" t="s">
        <v>15</v>
      </c>
      <c r="J5" s="41" t="s">
        <v>20</v>
      </c>
      <c r="K5" s="141" t="s">
        <v>31</v>
      </c>
      <c r="L5" s="141" t="s">
        <v>32</v>
      </c>
      <c r="M5" s="141" t="s">
        <v>33</v>
      </c>
      <c r="N5" s="40" t="s">
        <v>6</v>
      </c>
      <c r="O5" s="40" t="s">
        <v>87</v>
      </c>
      <c r="P5" s="43"/>
      <c r="Q5" s="43"/>
      <c r="R5" s="43"/>
      <c r="BE5" s="44"/>
    </row>
    <row r="6" spans="1:57" s="53" customFormat="1" ht="15" customHeight="1">
      <c r="B6" s="45"/>
      <c r="C6" s="47"/>
      <c r="D6" s="94">
        <v>166</v>
      </c>
      <c r="E6" s="48" t="s">
        <v>34</v>
      </c>
      <c r="F6" s="49" t="s">
        <v>29</v>
      </c>
      <c r="G6" s="50">
        <v>1325</v>
      </c>
      <c r="H6" s="51">
        <v>15</v>
      </c>
      <c r="I6" s="51">
        <v>15</v>
      </c>
      <c r="J6" s="52">
        <v>2</v>
      </c>
      <c r="K6" s="142"/>
      <c r="L6" s="142"/>
      <c r="M6" s="142"/>
      <c r="N6" s="142"/>
      <c r="O6" s="46"/>
      <c r="BE6" s="54">
        <v>1000</v>
      </c>
    </row>
    <row r="7" spans="1:57" s="53" customFormat="1" ht="15" customHeight="1">
      <c r="B7" s="55"/>
      <c r="C7" s="57"/>
      <c r="D7" s="58">
        <v>167</v>
      </c>
      <c r="E7" s="59" t="s">
        <v>35</v>
      </c>
      <c r="F7" s="60" t="s">
        <v>29</v>
      </c>
      <c r="G7" s="61">
        <v>1349</v>
      </c>
      <c r="H7" s="62">
        <v>20</v>
      </c>
      <c r="I7" s="62">
        <v>20</v>
      </c>
      <c r="J7" s="63">
        <v>6</v>
      </c>
      <c r="K7" s="143"/>
      <c r="L7" s="143"/>
      <c r="M7" s="143"/>
      <c r="N7" s="143"/>
      <c r="O7" s="56"/>
      <c r="BE7" s="54">
        <v>1001</v>
      </c>
    </row>
    <row r="8" spans="1:57" s="53" customFormat="1" ht="15" customHeight="1">
      <c r="A8" s="132">
        <f>IF(AND(C8&lt;&gt;"",O8&lt;&gt;"DQ"),COUNT(O$6:O$185)-(RANK(O8,O$6:O$185)+COUNTIF(O$6:O8,O8))+2,IF(D6&lt;&gt;"",BE8,""))</f>
        <v>2</v>
      </c>
      <c r="B8" s="132">
        <v>1</v>
      </c>
      <c r="C8" s="57" t="s">
        <v>89</v>
      </c>
      <c r="D8" s="58">
        <v>162</v>
      </c>
      <c r="E8" s="59" t="s">
        <v>36</v>
      </c>
      <c r="F8" s="60" t="s">
        <v>29</v>
      </c>
      <c r="G8" s="61">
        <v>1305</v>
      </c>
      <c r="H8" s="62">
        <v>6</v>
      </c>
      <c r="I8" s="62">
        <v>6</v>
      </c>
      <c r="J8" s="63">
        <v>8</v>
      </c>
      <c r="K8" s="143">
        <v>32</v>
      </c>
      <c r="L8" s="143">
        <v>24</v>
      </c>
      <c r="M8" s="143"/>
      <c r="N8" s="145">
        <v>25.000900000000001</v>
      </c>
      <c r="O8" s="145">
        <f>IF(C8="","",IF(OR(K8="DQ",L8="DQ",M8="DQ",N8="DQ"),"DQ",SUM(K8,L8,M8,N8)))</f>
        <v>81.000900000000001</v>
      </c>
      <c r="BE8" s="54">
        <v>1002</v>
      </c>
    </row>
    <row r="9" spans="1:57" s="53" customFormat="1" ht="15" customHeight="1">
      <c r="B9" s="55"/>
      <c r="C9" s="57"/>
      <c r="D9" s="58">
        <v>163</v>
      </c>
      <c r="E9" s="59" t="s">
        <v>37</v>
      </c>
      <c r="F9" s="60" t="s">
        <v>29</v>
      </c>
      <c r="G9" s="61">
        <v>1309</v>
      </c>
      <c r="H9" s="62">
        <v>8</v>
      </c>
      <c r="I9" s="62">
        <v>8</v>
      </c>
      <c r="J9" s="63">
        <v>9</v>
      </c>
      <c r="K9" s="143"/>
      <c r="L9" s="143"/>
      <c r="M9" s="143"/>
      <c r="N9" s="143"/>
      <c r="O9" s="56"/>
      <c r="BE9" s="54">
        <v>1003</v>
      </c>
    </row>
    <row r="10" spans="1:57" s="53" customFormat="1" ht="15" customHeight="1">
      <c r="B10" s="55"/>
      <c r="C10" s="57"/>
      <c r="D10" s="58">
        <v>164</v>
      </c>
      <c r="E10" s="59" t="s">
        <v>103</v>
      </c>
      <c r="F10" s="60" t="s">
        <v>29</v>
      </c>
      <c r="G10" s="61">
        <v>1313</v>
      </c>
      <c r="H10" s="62">
        <v>9</v>
      </c>
      <c r="I10" s="62">
        <v>9</v>
      </c>
      <c r="J10" s="63">
        <v>15</v>
      </c>
      <c r="K10" s="143"/>
      <c r="L10" s="143"/>
      <c r="M10" s="143"/>
      <c r="N10" s="143"/>
      <c r="O10" s="56"/>
      <c r="BE10" s="54">
        <v>1004</v>
      </c>
    </row>
    <row r="11" spans="1:57" s="53" customFormat="1" ht="15" customHeight="1">
      <c r="B11" s="64"/>
      <c r="C11" s="66"/>
      <c r="D11" s="95">
        <v>165</v>
      </c>
      <c r="E11" s="67" t="s">
        <v>38</v>
      </c>
      <c r="F11" s="68" t="s">
        <v>29</v>
      </c>
      <c r="G11" s="69">
        <v>1253</v>
      </c>
      <c r="H11" s="70">
        <v>2</v>
      </c>
      <c r="I11" s="70">
        <v>2</v>
      </c>
      <c r="J11" s="71">
        <v>20</v>
      </c>
      <c r="K11" s="144"/>
      <c r="L11" s="144"/>
      <c r="M11" s="144"/>
      <c r="N11" s="144"/>
      <c r="O11" s="65"/>
      <c r="BE11" s="54">
        <v>1005</v>
      </c>
    </row>
    <row r="12" spans="1:57" ht="15" customHeight="1">
      <c r="B12" s="45"/>
      <c r="C12" s="47"/>
      <c r="D12" s="94">
        <v>115</v>
      </c>
      <c r="E12" s="48" t="s">
        <v>39</v>
      </c>
      <c r="F12" s="49" t="s">
        <v>29</v>
      </c>
      <c r="G12" s="50" t="s">
        <v>100</v>
      </c>
      <c r="H12" s="51" t="s">
        <v>30</v>
      </c>
      <c r="I12" s="51" t="s">
        <v>30</v>
      </c>
      <c r="J12" s="52" t="s">
        <v>30</v>
      </c>
      <c r="K12" s="142"/>
      <c r="L12" s="142"/>
      <c r="M12" s="142"/>
      <c r="N12" s="142"/>
      <c r="O12" s="46"/>
      <c r="BE12" s="54">
        <v>1006</v>
      </c>
    </row>
    <row r="13" spans="1:57" ht="15" customHeight="1">
      <c r="B13" s="55"/>
      <c r="C13" s="57"/>
      <c r="D13" s="58">
        <v>116</v>
      </c>
      <c r="E13" s="59" t="s">
        <v>41</v>
      </c>
      <c r="F13" s="60" t="s">
        <v>29</v>
      </c>
      <c r="G13" s="61" t="s">
        <v>100</v>
      </c>
      <c r="H13" s="62" t="s">
        <v>30</v>
      </c>
      <c r="I13" s="62" t="s">
        <v>30</v>
      </c>
      <c r="J13" s="63" t="s">
        <v>30</v>
      </c>
      <c r="K13" s="143"/>
      <c r="L13" s="143"/>
      <c r="M13" s="143"/>
      <c r="N13" s="143"/>
      <c r="O13" s="56"/>
      <c r="BE13" s="54">
        <v>1007</v>
      </c>
    </row>
    <row r="14" spans="1:57" ht="15" customHeight="1">
      <c r="A14" s="132">
        <f>IF(AND(C14&lt;&gt;"",O14&lt;&gt;"DQ"),COUNT(O$6:O$185)-(RANK(O14,O$6:O$185)+COUNTIF(O$6:O14,O14))+2,IF(D12&lt;&gt;"",BE14,""))</f>
        <v>1008</v>
      </c>
      <c r="B14" s="132">
        <v>1008</v>
      </c>
      <c r="C14" s="57" t="s">
        <v>40</v>
      </c>
      <c r="D14" s="58">
        <v>117</v>
      </c>
      <c r="E14" s="59" t="s">
        <v>42</v>
      </c>
      <c r="F14" s="60" t="s">
        <v>29</v>
      </c>
      <c r="G14" s="61" t="s">
        <v>100</v>
      </c>
      <c r="H14" s="62" t="s">
        <v>30</v>
      </c>
      <c r="I14" s="62" t="s">
        <v>30</v>
      </c>
      <c r="J14" s="63" t="s">
        <v>30</v>
      </c>
      <c r="K14" s="143">
        <v>161</v>
      </c>
      <c r="L14" s="143">
        <v>156</v>
      </c>
      <c r="M14" s="143"/>
      <c r="N14" s="145" t="s">
        <v>102</v>
      </c>
      <c r="O14" s="145" t="str">
        <f>IF(C14="","",IF(OR(K14="DQ",L14="DQ",M14="DQ",N14="DQ"),"DQ",SUM(K14,L14,M14,N14)))</f>
        <v>DQ</v>
      </c>
      <c r="BE14" s="54">
        <v>1008</v>
      </c>
    </row>
    <row r="15" spans="1:57" ht="15" customHeight="1">
      <c r="B15" s="55"/>
      <c r="C15" s="57"/>
      <c r="D15" s="58">
        <v>118</v>
      </c>
      <c r="E15" s="59" t="s">
        <v>43</v>
      </c>
      <c r="F15" s="60" t="s">
        <v>29</v>
      </c>
      <c r="G15" s="61" t="s">
        <v>100</v>
      </c>
      <c r="H15" s="62" t="s">
        <v>30</v>
      </c>
      <c r="I15" s="62" t="s">
        <v>30</v>
      </c>
      <c r="J15" s="63" t="s">
        <v>30</v>
      </c>
      <c r="K15" s="143"/>
      <c r="L15" s="143"/>
      <c r="M15" s="143"/>
      <c r="N15" s="143"/>
      <c r="O15" s="56"/>
      <c r="BE15" s="54">
        <v>1009</v>
      </c>
    </row>
    <row r="16" spans="1:57" ht="15" customHeight="1">
      <c r="B16" s="55"/>
      <c r="C16" s="57"/>
      <c r="D16" s="58">
        <v>119</v>
      </c>
      <c r="E16" s="59" t="s">
        <v>44</v>
      </c>
      <c r="F16" s="60" t="s">
        <v>29</v>
      </c>
      <c r="G16" s="61" t="s">
        <v>100</v>
      </c>
      <c r="H16" s="62" t="s">
        <v>30</v>
      </c>
      <c r="I16" s="62" t="s">
        <v>30</v>
      </c>
      <c r="J16" s="63" t="s">
        <v>30</v>
      </c>
      <c r="K16" s="143"/>
      <c r="L16" s="143"/>
      <c r="M16" s="143"/>
      <c r="N16" s="143"/>
      <c r="O16" s="56"/>
      <c r="BE16" s="54">
        <v>1010</v>
      </c>
    </row>
    <row r="17" spans="1:57" ht="15" customHeight="1">
      <c r="B17" s="64"/>
      <c r="C17" s="66"/>
      <c r="D17" s="95">
        <v>120</v>
      </c>
      <c r="E17" s="67" t="s">
        <v>30</v>
      </c>
      <c r="F17" s="68" t="s">
        <v>29</v>
      </c>
      <c r="G17" s="69" t="s">
        <v>101</v>
      </c>
      <c r="H17" s="70" t="s">
        <v>30</v>
      </c>
      <c r="I17" s="70" t="s">
        <v>30</v>
      </c>
      <c r="J17" s="71" t="s">
        <v>30</v>
      </c>
      <c r="K17" s="144"/>
      <c r="L17" s="144"/>
      <c r="M17" s="144"/>
      <c r="N17" s="144"/>
      <c r="O17" s="65"/>
      <c r="BE17" s="54">
        <v>1011</v>
      </c>
    </row>
    <row r="18" spans="1:57" ht="15" customHeight="1">
      <c r="B18" s="45"/>
      <c r="C18" s="47"/>
      <c r="D18" s="94">
        <v>33</v>
      </c>
      <c r="E18" s="48" t="s">
        <v>45</v>
      </c>
      <c r="F18" s="49" t="s">
        <v>29</v>
      </c>
      <c r="G18" s="50">
        <v>1346</v>
      </c>
      <c r="H18" s="51">
        <v>19</v>
      </c>
      <c r="I18" s="51">
        <v>19</v>
      </c>
      <c r="J18" s="52">
        <v>5</v>
      </c>
      <c r="K18" s="142"/>
      <c r="L18" s="142"/>
      <c r="M18" s="142"/>
      <c r="N18" s="142"/>
      <c r="O18" s="46"/>
      <c r="BE18" s="54">
        <v>1012</v>
      </c>
    </row>
    <row r="19" spans="1:57" ht="15" customHeight="1">
      <c r="B19" s="55"/>
      <c r="C19" s="57"/>
      <c r="D19" s="58">
        <v>34</v>
      </c>
      <c r="E19" s="59" t="s">
        <v>47</v>
      </c>
      <c r="F19" s="60" t="s">
        <v>29</v>
      </c>
      <c r="G19" s="61">
        <v>1303</v>
      </c>
      <c r="H19" s="62">
        <v>5</v>
      </c>
      <c r="I19" s="62">
        <v>5</v>
      </c>
      <c r="J19" s="63">
        <v>19</v>
      </c>
      <c r="K19" s="143"/>
      <c r="L19" s="143"/>
      <c r="M19" s="143"/>
      <c r="N19" s="143"/>
      <c r="O19" s="56"/>
      <c r="BE19" s="54">
        <v>1013</v>
      </c>
    </row>
    <row r="20" spans="1:57" ht="15" customHeight="1">
      <c r="A20" s="132">
        <f>IF(AND(C20&lt;&gt;"",O20&lt;&gt;"DQ"),COUNT(O$6:O$185)-(RANK(O20,O$6:O$185)+COUNTIF(O$6:O20,O20))+2,IF(D18&lt;&gt;"",BE20,""))</f>
        <v>4</v>
      </c>
      <c r="B20" s="132">
        <v>5</v>
      </c>
      <c r="C20" s="57" t="s">
        <v>46</v>
      </c>
      <c r="D20" s="58">
        <v>35</v>
      </c>
      <c r="E20" s="59" t="s">
        <v>48</v>
      </c>
      <c r="F20" s="60" t="s">
        <v>29</v>
      </c>
      <c r="G20" s="61">
        <v>1430</v>
      </c>
      <c r="H20" s="62">
        <v>32</v>
      </c>
      <c r="I20" s="62">
        <v>32</v>
      </c>
      <c r="J20" s="63">
        <v>27</v>
      </c>
      <c r="K20" s="143">
        <v>84</v>
      </c>
      <c r="L20" s="143">
        <v>73</v>
      </c>
      <c r="M20" s="143"/>
      <c r="N20" s="145">
        <v>83.003200000000007</v>
      </c>
      <c r="O20" s="145">
        <f>IF(C20="","",IF(OR(K20="DQ",L20="DQ",M20="DQ",N20="DQ"),"DQ",SUM(K20,L20,M20,N20)))</f>
        <v>240.00319999999999</v>
      </c>
      <c r="BE20" s="54">
        <v>1014</v>
      </c>
    </row>
    <row r="21" spans="1:57" ht="15" customHeight="1">
      <c r="B21" s="55"/>
      <c r="C21" s="57"/>
      <c r="D21" s="58">
        <v>36</v>
      </c>
      <c r="E21" s="59" t="s">
        <v>49</v>
      </c>
      <c r="F21" s="60" t="s">
        <v>29</v>
      </c>
      <c r="G21" s="61">
        <v>1415</v>
      </c>
      <c r="H21" s="62">
        <v>27</v>
      </c>
      <c r="I21" s="62">
        <v>27</v>
      </c>
      <c r="J21" s="63">
        <v>32</v>
      </c>
      <c r="K21" s="143"/>
      <c r="L21" s="143"/>
      <c r="M21" s="143"/>
      <c r="N21" s="143"/>
      <c r="O21" s="56"/>
      <c r="BE21" s="54">
        <v>1015</v>
      </c>
    </row>
    <row r="22" spans="1:57" ht="15" customHeight="1">
      <c r="B22" s="55"/>
      <c r="C22" s="57"/>
      <c r="D22" s="58">
        <v>37</v>
      </c>
      <c r="E22" s="59" t="s">
        <v>50</v>
      </c>
      <c r="F22" s="60" t="s">
        <v>29</v>
      </c>
      <c r="G22" s="61">
        <v>1516</v>
      </c>
      <c r="H22" s="62">
        <v>39</v>
      </c>
      <c r="I22" s="62">
        <v>39</v>
      </c>
      <c r="J22" s="63">
        <v>39</v>
      </c>
      <c r="K22" s="143"/>
      <c r="L22" s="143"/>
      <c r="M22" s="143"/>
      <c r="N22" s="143"/>
      <c r="O22" s="56"/>
      <c r="BE22" s="54">
        <v>1016</v>
      </c>
    </row>
    <row r="23" spans="1:57" ht="15" customHeight="1">
      <c r="B23" s="64"/>
      <c r="C23" s="66"/>
      <c r="D23" s="95">
        <v>38</v>
      </c>
      <c r="E23" s="67" t="s">
        <v>30</v>
      </c>
      <c r="F23" s="68" t="s">
        <v>29</v>
      </c>
      <c r="G23" s="69" t="s">
        <v>101</v>
      </c>
      <c r="H23" s="70" t="s">
        <v>30</v>
      </c>
      <c r="I23" s="70" t="s">
        <v>30</v>
      </c>
      <c r="J23" s="71" t="s">
        <v>30</v>
      </c>
      <c r="K23" s="144"/>
      <c r="L23" s="144"/>
      <c r="M23" s="144"/>
      <c r="N23" s="144"/>
      <c r="O23" s="65"/>
      <c r="BE23" s="54">
        <v>1017</v>
      </c>
    </row>
    <row r="24" spans="1:57" ht="15" customHeight="1">
      <c r="B24" s="45"/>
      <c r="C24" s="47"/>
      <c r="D24" s="94">
        <v>1</v>
      </c>
      <c r="E24" s="48" t="s">
        <v>51</v>
      </c>
      <c r="F24" s="49" t="s">
        <v>29</v>
      </c>
      <c r="G24" s="50">
        <v>1324</v>
      </c>
      <c r="H24" s="49">
        <v>14</v>
      </c>
      <c r="I24" s="49">
        <v>14</v>
      </c>
      <c r="J24" s="52">
        <v>10</v>
      </c>
      <c r="K24" s="142"/>
      <c r="L24" s="142"/>
      <c r="M24" s="142"/>
      <c r="N24" s="142"/>
      <c r="O24" s="46"/>
      <c r="BE24" s="54">
        <v>1018</v>
      </c>
    </row>
    <row r="25" spans="1:57" ht="15" customHeight="1">
      <c r="B25" s="55"/>
      <c r="C25" s="57"/>
      <c r="D25" s="58">
        <v>2</v>
      </c>
      <c r="E25" s="59" t="s">
        <v>53</v>
      </c>
      <c r="F25" s="60" t="s">
        <v>29</v>
      </c>
      <c r="G25" s="61">
        <v>1320</v>
      </c>
      <c r="H25" s="60">
        <v>12</v>
      </c>
      <c r="I25" s="60">
        <v>12</v>
      </c>
      <c r="J25" s="63">
        <v>12</v>
      </c>
      <c r="K25" s="143"/>
      <c r="L25" s="143"/>
      <c r="M25" s="143"/>
      <c r="N25" s="143"/>
      <c r="O25" s="56"/>
      <c r="BE25" s="54">
        <v>1019</v>
      </c>
    </row>
    <row r="26" spans="1:57" ht="15" customHeight="1">
      <c r="A26" s="132">
        <f>IF(AND(C26&lt;&gt;"",O26&lt;&gt;"DQ"),COUNT(O$6:O$185)-(RANK(O26,O$6:O$185)+COUNTIF(O$6:O26,O26))+2,IF(D24&lt;&gt;"",BE26,""))</f>
        <v>3</v>
      </c>
      <c r="B26" s="132">
        <v>3</v>
      </c>
      <c r="C26" s="57" t="s">
        <v>52</v>
      </c>
      <c r="D26" s="58">
        <v>3</v>
      </c>
      <c r="E26" s="59" t="s">
        <v>54</v>
      </c>
      <c r="F26" s="60" t="s">
        <v>29</v>
      </c>
      <c r="G26" s="61">
        <v>1358</v>
      </c>
      <c r="H26" s="60">
        <v>22</v>
      </c>
      <c r="I26" s="60">
        <v>22</v>
      </c>
      <c r="J26" s="63">
        <v>14</v>
      </c>
      <c r="K26" s="143">
        <v>70</v>
      </c>
      <c r="L26" s="143">
        <v>65</v>
      </c>
      <c r="M26" s="143"/>
      <c r="N26" s="145">
        <v>58.002200000000002</v>
      </c>
      <c r="O26" s="145">
        <f>IF(C26="","",IF(OR(K26="DQ",L26="DQ",M26="DQ",N26="DQ"),"DQ",SUM(K26,L26,M26,N26)))</f>
        <v>193.00220000000002</v>
      </c>
      <c r="BE26" s="54">
        <v>1020</v>
      </c>
    </row>
    <row r="27" spans="1:57" ht="15" customHeight="1">
      <c r="B27" s="55"/>
      <c r="C27" s="57"/>
      <c r="D27" s="58">
        <v>4</v>
      </c>
      <c r="E27" s="59" t="s">
        <v>55</v>
      </c>
      <c r="F27" s="60" t="s">
        <v>29</v>
      </c>
      <c r="G27" s="61" t="s">
        <v>100</v>
      </c>
      <c r="H27" s="60" t="s">
        <v>30</v>
      </c>
      <c r="I27" s="60" t="s">
        <v>30</v>
      </c>
      <c r="J27" s="63">
        <v>22</v>
      </c>
      <c r="K27" s="143"/>
      <c r="L27" s="143"/>
      <c r="M27" s="143"/>
      <c r="N27" s="143"/>
      <c r="O27" s="56"/>
      <c r="BE27" s="54">
        <v>1021</v>
      </c>
    </row>
    <row r="28" spans="1:57" ht="15" customHeight="1">
      <c r="B28" s="55"/>
      <c r="C28" s="57"/>
      <c r="D28" s="58">
        <v>5</v>
      </c>
      <c r="E28" s="59" t="s">
        <v>56</v>
      </c>
      <c r="F28" s="60" t="s">
        <v>29</v>
      </c>
      <c r="G28" s="61">
        <v>1413</v>
      </c>
      <c r="H28" s="60">
        <v>25</v>
      </c>
      <c r="I28" s="60">
        <v>25</v>
      </c>
      <c r="J28" s="63">
        <v>25</v>
      </c>
      <c r="K28" s="143"/>
      <c r="L28" s="143"/>
      <c r="M28" s="143"/>
      <c r="N28" s="143"/>
      <c r="O28" s="56"/>
      <c r="BE28" s="54">
        <v>1022</v>
      </c>
    </row>
    <row r="29" spans="1:57" ht="15" customHeight="1">
      <c r="B29" s="64"/>
      <c r="C29" s="66"/>
      <c r="D29" s="95">
        <v>6</v>
      </c>
      <c r="E29" s="67" t="s">
        <v>57</v>
      </c>
      <c r="F29" s="68" t="s">
        <v>29</v>
      </c>
      <c r="G29" s="69">
        <v>1317</v>
      </c>
      <c r="H29" s="68">
        <v>10</v>
      </c>
      <c r="I29" s="68">
        <v>10</v>
      </c>
      <c r="J29" s="71" t="s">
        <v>30</v>
      </c>
      <c r="K29" s="144"/>
      <c r="L29" s="144"/>
      <c r="M29" s="144"/>
      <c r="N29" s="144"/>
      <c r="O29" s="65"/>
      <c r="BE29" s="54">
        <v>1023</v>
      </c>
    </row>
    <row r="30" spans="1:57" ht="15" customHeight="1">
      <c r="B30" s="45"/>
      <c r="C30" s="47"/>
      <c r="D30" s="94">
        <v>89</v>
      </c>
      <c r="E30" s="48" t="s">
        <v>58</v>
      </c>
      <c r="F30" s="49" t="s">
        <v>29</v>
      </c>
      <c r="G30" s="50">
        <v>1321</v>
      </c>
      <c r="H30" s="49">
        <v>13</v>
      </c>
      <c r="I30" s="49">
        <v>13</v>
      </c>
      <c r="J30" s="52">
        <v>1</v>
      </c>
      <c r="K30" s="142"/>
      <c r="L30" s="142"/>
      <c r="M30" s="142"/>
      <c r="N30" s="142"/>
      <c r="O30" s="46"/>
      <c r="BE30" s="54">
        <v>1024</v>
      </c>
    </row>
    <row r="31" spans="1:57" ht="15" customHeight="1">
      <c r="B31" s="55"/>
      <c r="C31" s="57"/>
      <c r="D31" s="58">
        <v>90</v>
      </c>
      <c r="E31" s="59" t="s">
        <v>60</v>
      </c>
      <c r="F31" s="60" t="s">
        <v>29</v>
      </c>
      <c r="G31" s="61">
        <v>1247</v>
      </c>
      <c r="H31" s="60">
        <v>1</v>
      </c>
      <c r="I31" s="60">
        <v>1</v>
      </c>
      <c r="J31" s="63">
        <v>4</v>
      </c>
      <c r="K31" s="143"/>
      <c r="L31" s="143"/>
      <c r="M31" s="143"/>
      <c r="N31" s="143"/>
      <c r="O31" s="56"/>
      <c r="BE31" s="54">
        <v>1025</v>
      </c>
    </row>
    <row r="32" spans="1:57" ht="15" customHeight="1">
      <c r="A32" s="132">
        <f>IF(AND(C32&lt;&gt;"",O32&lt;&gt;"DQ"),COUNT(O$6:O$185)-(RANK(O32,O$6:O$185)+COUNTIF(O$6:O32,O32))+2,IF(D30&lt;&gt;"",BE32,""))</f>
        <v>1</v>
      </c>
      <c r="B32" s="132">
        <v>2</v>
      </c>
      <c r="C32" s="57" t="s">
        <v>59</v>
      </c>
      <c r="D32" s="58">
        <v>91</v>
      </c>
      <c r="E32" s="59" t="s">
        <v>61</v>
      </c>
      <c r="F32" s="60" t="s">
        <v>29</v>
      </c>
      <c r="G32" s="61">
        <v>1259</v>
      </c>
      <c r="H32" s="60">
        <v>4</v>
      </c>
      <c r="I32" s="60">
        <v>4</v>
      </c>
      <c r="J32" s="63">
        <v>11</v>
      </c>
      <c r="K32" s="143">
        <v>14</v>
      </c>
      <c r="L32" s="143">
        <v>23</v>
      </c>
      <c r="M32" s="143"/>
      <c r="N32" s="145">
        <v>29.001300000000001</v>
      </c>
      <c r="O32" s="145">
        <f>IF(C32="","",IF(OR(K32="DQ",L32="DQ",M32="DQ",N32="DQ"),"DQ",SUM(K32,L32,M32,N32)))</f>
        <v>66.001300000000001</v>
      </c>
      <c r="BE32" s="54">
        <v>1026</v>
      </c>
    </row>
    <row r="33" spans="1:57" ht="15" customHeight="1">
      <c r="B33" s="55"/>
      <c r="C33" s="57"/>
      <c r="D33" s="58">
        <v>92</v>
      </c>
      <c r="E33" s="59" t="s">
        <v>62</v>
      </c>
      <c r="F33" s="60" t="s">
        <v>29</v>
      </c>
      <c r="G33" s="61">
        <v>1334</v>
      </c>
      <c r="H33" s="60">
        <v>16</v>
      </c>
      <c r="I33" s="60">
        <v>16</v>
      </c>
      <c r="J33" s="63">
        <v>13</v>
      </c>
      <c r="K33" s="143"/>
      <c r="L33" s="143"/>
      <c r="M33" s="143"/>
      <c r="N33" s="143"/>
      <c r="O33" s="56"/>
      <c r="BE33" s="54">
        <v>1027</v>
      </c>
    </row>
    <row r="34" spans="1:57" ht="15" customHeight="1">
      <c r="B34" s="55"/>
      <c r="C34" s="57"/>
      <c r="D34" s="58">
        <v>93</v>
      </c>
      <c r="E34" s="59" t="s">
        <v>93</v>
      </c>
      <c r="F34" s="60" t="s">
        <v>29</v>
      </c>
      <c r="G34" s="61">
        <v>1319</v>
      </c>
      <c r="H34" s="60">
        <v>11</v>
      </c>
      <c r="I34" s="60">
        <v>11</v>
      </c>
      <c r="J34" s="63">
        <v>16</v>
      </c>
      <c r="K34" s="143"/>
      <c r="L34" s="143"/>
      <c r="M34" s="143"/>
      <c r="N34" s="143"/>
      <c r="O34" s="56"/>
      <c r="BE34" s="54">
        <v>1028</v>
      </c>
    </row>
    <row r="35" spans="1:57" ht="15" customHeight="1">
      <c r="B35" s="64"/>
      <c r="C35" s="66"/>
      <c r="D35" s="95">
        <v>94</v>
      </c>
      <c r="E35" s="67" t="s">
        <v>94</v>
      </c>
      <c r="F35" s="68" t="s">
        <v>29</v>
      </c>
      <c r="G35" s="69">
        <v>1338</v>
      </c>
      <c r="H35" s="68">
        <v>18</v>
      </c>
      <c r="I35" s="68">
        <v>18</v>
      </c>
      <c r="J35" s="71">
        <v>18</v>
      </c>
      <c r="K35" s="144"/>
      <c r="L35" s="144"/>
      <c r="M35" s="144"/>
      <c r="N35" s="144"/>
      <c r="O35" s="65"/>
      <c r="BE35" s="54">
        <v>1029</v>
      </c>
    </row>
    <row r="36" spans="1:57" ht="15" customHeight="1">
      <c r="B36" s="45"/>
      <c r="C36" s="47"/>
      <c r="D36" s="94">
        <v>102</v>
      </c>
      <c r="E36" s="48" t="s">
        <v>63</v>
      </c>
      <c r="F36" s="49" t="s">
        <v>29</v>
      </c>
      <c r="G36" s="50">
        <v>1410</v>
      </c>
      <c r="H36" s="49">
        <v>24</v>
      </c>
      <c r="I36" s="49">
        <v>24</v>
      </c>
      <c r="J36" s="52">
        <v>17</v>
      </c>
      <c r="K36" s="142"/>
      <c r="L36" s="142"/>
      <c r="M36" s="142"/>
      <c r="N36" s="142"/>
      <c r="O36" s="46"/>
      <c r="BE36" s="54">
        <v>1030</v>
      </c>
    </row>
    <row r="37" spans="1:57" ht="15" customHeight="1">
      <c r="B37" s="55"/>
      <c r="C37" s="57"/>
      <c r="D37" s="58">
        <v>96</v>
      </c>
      <c r="E37" s="59" t="s">
        <v>65</v>
      </c>
      <c r="F37" s="60" t="s">
        <v>29</v>
      </c>
      <c r="G37" s="61">
        <v>1336</v>
      </c>
      <c r="H37" s="60">
        <v>17</v>
      </c>
      <c r="I37" s="60">
        <v>17</v>
      </c>
      <c r="J37" s="63">
        <v>24</v>
      </c>
      <c r="K37" s="143"/>
      <c r="L37" s="143"/>
      <c r="M37" s="143"/>
      <c r="N37" s="143"/>
      <c r="O37" s="56"/>
      <c r="BE37" s="54">
        <v>1031</v>
      </c>
    </row>
    <row r="38" spans="1:57" ht="15" customHeight="1">
      <c r="A38" s="132">
        <f>IF(AND(C38&lt;&gt;"",O38&lt;&gt;"DQ"),COUNT(O$6:O$185)-(RANK(O38,O$6:O$185)+COUNTIF(O$6:O38,O38))+2,IF(D36&lt;&gt;"",BE38,""))</f>
        <v>6</v>
      </c>
      <c r="B38" s="132">
        <v>6</v>
      </c>
      <c r="C38" s="57" t="s">
        <v>64</v>
      </c>
      <c r="D38" s="58">
        <v>97</v>
      </c>
      <c r="E38" s="59" t="s">
        <v>66</v>
      </c>
      <c r="F38" s="60" t="s">
        <v>29</v>
      </c>
      <c r="G38" s="61">
        <v>1414</v>
      </c>
      <c r="H38" s="60">
        <v>26</v>
      </c>
      <c r="I38" s="60">
        <v>26</v>
      </c>
      <c r="J38" s="63">
        <v>26</v>
      </c>
      <c r="K38" s="143">
        <v>90</v>
      </c>
      <c r="L38" s="143">
        <v>90</v>
      </c>
      <c r="M38" s="143"/>
      <c r="N38" s="145">
        <v>97.003</v>
      </c>
      <c r="O38" s="145">
        <f>IF(C38="","",IF(OR(K38="DQ",L38="DQ",M38="DQ",N38="DQ"),"DQ",SUM(K38,L38,M38,N38)))</f>
        <v>277.00299999999999</v>
      </c>
      <c r="BE38" s="54">
        <v>1032</v>
      </c>
    </row>
    <row r="39" spans="1:57" ht="15" customHeight="1">
      <c r="B39" s="55"/>
      <c r="C39" s="57"/>
      <c r="D39" s="58">
        <v>98</v>
      </c>
      <c r="E39" s="59" t="s">
        <v>67</v>
      </c>
      <c r="F39" s="60" t="s">
        <v>29</v>
      </c>
      <c r="G39" s="61">
        <v>1424</v>
      </c>
      <c r="H39" s="60">
        <v>30</v>
      </c>
      <c r="I39" s="60">
        <v>30</v>
      </c>
      <c r="J39" s="63">
        <v>30</v>
      </c>
      <c r="K39" s="143"/>
      <c r="L39" s="143"/>
      <c r="M39" s="143"/>
      <c r="N39" s="143"/>
      <c r="O39" s="56"/>
      <c r="BE39" s="54">
        <v>1033</v>
      </c>
    </row>
    <row r="40" spans="1:57" ht="15" customHeight="1">
      <c r="B40" s="55"/>
      <c r="C40" s="57"/>
      <c r="D40" s="58">
        <v>99</v>
      </c>
      <c r="E40" s="59" t="s">
        <v>68</v>
      </c>
      <c r="F40" s="60" t="s">
        <v>29</v>
      </c>
      <c r="G40" s="61">
        <v>1640</v>
      </c>
      <c r="H40" s="60">
        <v>41</v>
      </c>
      <c r="I40" s="60">
        <v>41</v>
      </c>
      <c r="J40" s="63">
        <v>41</v>
      </c>
      <c r="K40" s="143"/>
      <c r="L40" s="143"/>
      <c r="M40" s="143"/>
      <c r="N40" s="143"/>
      <c r="O40" s="56"/>
      <c r="BE40" s="54">
        <v>1034</v>
      </c>
    </row>
    <row r="41" spans="1:57" ht="15" customHeight="1">
      <c r="B41" s="64"/>
      <c r="C41" s="66"/>
      <c r="D41" s="95">
        <v>100</v>
      </c>
      <c r="E41" s="67" t="s">
        <v>30</v>
      </c>
      <c r="F41" s="68" t="s">
        <v>29</v>
      </c>
      <c r="G41" s="69" t="s">
        <v>101</v>
      </c>
      <c r="H41" s="68" t="s">
        <v>30</v>
      </c>
      <c r="I41" s="68" t="s">
        <v>30</v>
      </c>
      <c r="J41" s="71" t="s">
        <v>30</v>
      </c>
      <c r="K41" s="144"/>
      <c r="L41" s="144"/>
      <c r="M41" s="144"/>
      <c r="N41" s="144"/>
      <c r="O41" s="65"/>
      <c r="BE41" s="54">
        <v>1035</v>
      </c>
    </row>
    <row r="42" spans="1:57" ht="15" customHeight="1">
      <c r="B42" s="45"/>
      <c r="C42" s="47"/>
      <c r="D42" s="94">
        <v>39</v>
      </c>
      <c r="E42" s="48" t="s">
        <v>69</v>
      </c>
      <c r="F42" s="49" t="s">
        <v>29</v>
      </c>
      <c r="G42" s="50">
        <v>1308</v>
      </c>
      <c r="H42" s="49">
        <v>7</v>
      </c>
      <c r="I42" s="49">
        <v>7</v>
      </c>
      <c r="J42" s="52">
        <v>7</v>
      </c>
      <c r="K42" s="142"/>
      <c r="L42" s="142"/>
      <c r="M42" s="142"/>
      <c r="N42" s="142"/>
      <c r="O42" s="46"/>
      <c r="BE42" s="54">
        <v>1036</v>
      </c>
    </row>
    <row r="43" spans="1:57" ht="15" customHeight="1">
      <c r="B43" s="55"/>
      <c r="C43" s="57"/>
      <c r="D43" s="58">
        <v>40</v>
      </c>
      <c r="E43" s="59" t="s">
        <v>71</v>
      </c>
      <c r="F43" s="60" t="s">
        <v>29</v>
      </c>
      <c r="G43" s="61">
        <v>1423</v>
      </c>
      <c r="H43" s="60">
        <v>29</v>
      </c>
      <c r="I43" s="60">
        <v>29</v>
      </c>
      <c r="J43" s="63">
        <v>29</v>
      </c>
      <c r="K43" s="143"/>
      <c r="L43" s="143"/>
      <c r="M43" s="143"/>
      <c r="N43" s="143"/>
      <c r="O43" s="56"/>
      <c r="BE43" s="54">
        <v>1037</v>
      </c>
    </row>
    <row r="44" spans="1:57" ht="15" customHeight="1">
      <c r="A44" s="132">
        <f>IF(AND(C44&lt;&gt;"",O44&lt;&gt;"DQ"),COUNT(O$6:O$185)-(RANK(O44,O$6:O$185)+COUNTIF(O$6:O44,O44))+2,IF(D42&lt;&gt;"",BE44,""))</f>
        <v>7</v>
      </c>
      <c r="B44" s="132">
        <v>7</v>
      </c>
      <c r="C44" s="57" t="s">
        <v>70</v>
      </c>
      <c r="D44" s="58">
        <v>41</v>
      </c>
      <c r="E44" s="59" t="s">
        <v>72</v>
      </c>
      <c r="F44" s="60" t="s">
        <v>29</v>
      </c>
      <c r="G44" s="61">
        <v>1547</v>
      </c>
      <c r="H44" s="60">
        <v>40</v>
      </c>
      <c r="I44" s="60">
        <v>40</v>
      </c>
      <c r="J44" s="63">
        <v>33</v>
      </c>
      <c r="K44" s="143">
        <v>95</v>
      </c>
      <c r="L44" s="143">
        <v>110</v>
      </c>
      <c r="M44" s="143"/>
      <c r="N44" s="145">
        <v>104.0035</v>
      </c>
      <c r="O44" s="145">
        <f>IF(C44="","",IF(OR(K44="DQ",L44="DQ",M44="DQ",N44="DQ"),"DQ",SUM(K44,L44,M44,N44)))</f>
        <v>309.00350000000003</v>
      </c>
      <c r="BE44" s="54">
        <v>1038</v>
      </c>
    </row>
    <row r="45" spans="1:57" ht="15" customHeight="1">
      <c r="B45" s="55"/>
      <c r="C45" s="57"/>
      <c r="D45" s="58">
        <v>42</v>
      </c>
      <c r="E45" s="59" t="s">
        <v>73</v>
      </c>
      <c r="F45" s="60" t="s">
        <v>29</v>
      </c>
      <c r="G45" s="61">
        <v>1431</v>
      </c>
      <c r="H45" s="60">
        <v>33</v>
      </c>
      <c r="I45" s="60">
        <v>33</v>
      </c>
      <c r="J45" s="63">
        <v>35</v>
      </c>
      <c r="K45" s="143"/>
      <c r="L45" s="143"/>
      <c r="M45" s="143"/>
      <c r="N45" s="143"/>
      <c r="O45" s="56"/>
      <c r="BE45" s="54">
        <v>1039</v>
      </c>
    </row>
    <row r="46" spans="1:57" ht="15" customHeight="1">
      <c r="B46" s="55"/>
      <c r="C46" s="57"/>
      <c r="D46" s="58">
        <v>43</v>
      </c>
      <c r="E46" s="59" t="s">
        <v>74</v>
      </c>
      <c r="F46" s="60" t="s">
        <v>29</v>
      </c>
      <c r="G46" s="61">
        <v>1500</v>
      </c>
      <c r="H46" s="60">
        <v>36</v>
      </c>
      <c r="I46" s="60">
        <v>36</v>
      </c>
      <c r="J46" s="63">
        <v>36</v>
      </c>
      <c r="K46" s="143"/>
      <c r="L46" s="143"/>
      <c r="M46" s="143"/>
      <c r="N46" s="143"/>
      <c r="O46" s="56"/>
      <c r="BE46" s="54">
        <v>1040</v>
      </c>
    </row>
    <row r="47" spans="1:57" ht="15" customHeight="1">
      <c r="B47" s="64"/>
      <c r="C47" s="66"/>
      <c r="D47" s="95">
        <v>44</v>
      </c>
      <c r="E47" s="67" t="s">
        <v>75</v>
      </c>
      <c r="F47" s="68" t="s">
        <v>29</v>
      </c>
      <c r="G47" s="69">
        <v>1458</v>
      </c>
      <c r="H47" s="68">
        <v>35</v>
      </c>
      <c r="I47" s="68">
        <v>35</v>
      </c>
      <c r="J47" s="71">
        <v>40</v>
      </c>
      <c r="K47" s="144"/>
      <c r="L47" s="144"/>
      <c r="M47" s="144"/>
      <c r="N47" s="144"/>
      <c r="O47" s="65"/>
      <c r="BE47" s="54">
        <v>1041</v>
      </c>
    </row>
    <row r="48" spans="1:57" ht="15" customHeight="1">
      <c r="B48" s="45"/>
      <c r="C48" s="47"/>
      <c r="D48" s="94">
        <v>45</v>
      </c>
      <c r="E48" s="48" t="s">
        <v>76</v>
      </c>
      <c r="F48" s="49" t="s">
        <v>29</v>
      </c>
      <c r="G48" s="50">
        <v>1254</v>
      </c>
      <c r="H48" s="49">
        <v>3</v>
      </c>
      <c r="I48" s="49">
        <v>3</v>
      </c>
      <c r="J48" s="52">
        <v>3</v>
      </c>
      <c r="K48" s="142"/>
      <c r="L48" s="142"/>
      <c r="M48" s="142"/>
      <c r="N48" s="142"/>
      <c r="O48" s="46"/>
      <c r="BE48" s="54">
        <v>1042</v>
      </c>
    </row>
    <row r="49" spans="1:57" ht="15" customHeight="1">
      <c r="B49" s="55"/>
      <c r="C49" s="57"/>
      <c r="D49" s="58">
        <v>46</v>
      </c>
      <c r="E49" s="59" t="s">
        <v>78</v>
      </c>
      <c r="F49" s="60" t="s">
        <v>29</v>
      </c>
      <c r="G49" s="61">
        <v>1405</v>
      </c>
      <c r="H49" s="60">
        <v>23</v>
      </c>
      <c r="I49" s="60">
        <v>23</v>
      </c>
      <c r="J49" s="63">
        <v>21</v>
      </c>
      <c r="K49" s="143"/>
      <c r="L49" s="143"/>
      <c r="M49" s="143"/>
      <c r="N49" s="143"/>
      <c r="O49" s="56"/>
      <c r="BE49" s="54">
        <v>1043</v>
      </c>
    </row>
    <row r="50" spans="1:57" ht="15" customHeight="1">
      <c r="A50" s="132">
        <f>IF(AND(C50&lt;&gt;"",O50&lt;&gt;"DQ"),COUNT(O$6:O$185)-(RANK(O50,O$6:O$185)+COUNTIF(O$6:O50,O50))+2,IF(D48&lt;&gt;"",BE50,""))</f>
        <v>5</v>
      </c>
      <c r="B50" s="132">
        <v>4</v>
      </c>
      <c r="C50" s="57" t="s">
        <v>77</v>
      </c>
      <c r="D50" s="58">
        <v>47</v>
      </c>
      <c r="E50" s="59" t="s">
        <v>79</v>
      </c>
      <c r="F50" s="60" t="s">
        <v>29</v>
      </c>
      <c r="G50" s="61">
        <v>1428</v>
      </c>
      <c r="H50" s="60">
        <v>31</v>
      </c>
      <c r="I50" s="60">
        <v>31</v>
      </c>
      <c r="J50" s="63">
        <v>23</v>
      </c>
      <c r="K50" s="143">
        <v>80</v>
      </c>
      <c r="L50" s="143">
        <v>92</v>
      </c>
      <c r="M50" s="143"/>
      <c r="N50" s="145">
        <v>78.003100000000003</v>
      </c>
      <c r="O50" s="145">
        <f>IF(C50="","",IF(OR(K50="DQ",L50="DQ",M50="DQ",N50="DQ"),"DQ",SUM(K50,L50,M50,N50)))</f>
        <v>250.00310000000002</v>
      </c>
      <c r="BE50" s="54">
        <v>1044</v>
      </c>
    </row>
    <row r="51" spans="1:57" ht="15" customHeight="1">
      <c r="B51" s="55"/>
      <c r="C51" s="57"/>
      <c r="D51" s="58">
        <v>48</v>
      </c>
      <c r="E51" s="59" t="s">
        <v>80</v>
      </c>
      <c r="F51" s="60" t="s">
        <v>29</v>
      </c>
      <c r="G51" s="61">
        <v>1351</v>
      </c>
      <c r="H51" s="60">
        <v>21</v>
      </c>
      <c r="I51" s="60">
        <v>21</v>
      </c>
      <c r="J51" s="63">
        <v>31</v>
      </c>
      <c r="K51" s="143"/>
      <c r="L51" s="143"/>
      <c r="M51" s="143"/>
      <c r="N51" s="143"/>
      <c r="O51" s="56"/>
      <c r="BE51" s="54">
        <v>1045</v>
      </c>
    </row>
    <row r="52" spans="1:57" ht="15" customHeight="1">
      <c r="B52" s="55"/>
      <c r="C52" s="57"/>
      <c r="D52" s="58">
        <v>49</v>
      </c>
      <c r="E52" s="59" t="s">
        <v>81</v>
      </c>
      <c r="F52" s="60" t="s">
        <v>29</v>
      </c>
      <c r="G52" s="61">
        <v>1506</v>
      </c>
      <c r="H52" s="60">
        <v>37</v>
      </c>
      <c r="I52" s="60">
        <v>37</v>
      </c>
      <c r="J52" s="63">
        <v>37</v>
      </c>
      <c r="K52" s="143"/>
      <c r="L52" s="143"/>
      <c r="M52" s="143"/>
      <c r="N52" s="143"/>
      <c r="O52" s="56"/>
      <c r="BE52" s="54">
        <v>1046</v>
      </c>
    </row>
    <row r="53" spans="1:57" ht="15" customHeight="1">
      <c r="B53" s="64"/>
      <c r="C53" s="66"/>
      <c r="D53" s="95">
        <v>50</v>
      </c>
      <c r="E53" s="67" t="s">
        <v>30</v>
      </c>
      <c r="F53" s="68" t="s">
        <v>29</v>
      </c>
      <c r="G53" s="69" t="s">
        <v>101</v>
      </c>
      <c r="H53" s="68" t="s">
        <v>30</v>
      </c>
      <c r="I53" s="68" t="s">
        <v>30</v>
      </c>
      <c r="J53" s="71" t="s">
        <v>30</v>
      </c>
      <c r="K53" s="144"/>
      <c r="L53" s="144"/>
      <c r="M53" s="144"/>
      <c r="N53" s="144"/>
      <c r="O53" s="65"/>
      <c r="BE53" s="54">
        <v>1047</v>
      </c>
    </row>
    <row r="54" spans="1:57" ht="15" customHeight="1">
      <c r="B54" s="45"/>
      <c r="C54" s="47"/>
      <c r="D54" s="94">
        <v>76</v>
      </c>
      <c r="E54" s="48" t="s">
        <v>82</v>
      </c>
      <c r="F54" s="49" t="s">
        <v>29</v>
      </c>
      <c r="G54" s="50">
        <v>1452</v>
      </c>
      <c r="H54" s="49">
        <v>34</v>
      </c>
      <c r="I54" s="49">
        <v>34</v>
      </c>
      <c r="J54" s="52">
        <v>28</v>
      </c>
      <c r="K54" s="142"/>
      <c r="L54" s="142"/>
      <c r="M54" s="142"/>
      <c r="N54" s="142"/>
      <c r="O54" s="46"/>
      <c r="BE54" s="54">
        <v>1048</v>
      </c>
    </row>
    <row r="55" spans="1:57" ht="15" customHeight="1">
      <c r="B55" s="55"/>
      <c r="C55" s="57"/>
      <c r="D55" s="58">
        <v>77</v>
      </c>
      <c r="E55" s="59" t="s">
        <v>84</v>
      </c>
      <c r="F55" s="60" t="s">
        <v>29</v>
      </c>
      <c r="G55" s="61">
        <v>1422</v>
      </c>
      <c r="H55" s="60">
        <v>28</v>
      </c>
      <c r="I55" s="60">
        <v>28</v>
      </c>
      <c r="J55" s="63">
        <v>34</v>
      </c>
      <c r="K55" s="143"/>
      <c r="L55" s="143"/>
      <c r="M55" s="143"/>
      <c r="N55" s="143"/>
      <c r="O55" s="56"/>
      <c r="BE55" s="54">
        <v>1049</v>
      </c>
    </row>
    <row r="56" spans="1:57" ht="15" customHeight="1">
      <c r="A56" s="132">
        <f>IF(AND(C56&lt;&gt;"",O56&lt;&gt;"DQ"),COUNT(O$6:O$185)-(RANK(O56,O$6:O$185)+COUNTIF(O$6:O56,O56))+2,IF(D54&lt;&gt;"",BE56,""))</f>
        <v>8</v>
      </c>
      <c r="B56" s="132">
        <v>8</v>
      </c>
      <c r="C56" s="57" t="s">
        <v>83</v>
      </c>
      <c r="D56" s="58">
        <v>78</v>
      </c>
      <c r="E56" s="59" t="s">
        <v>85</v>
      </c>
      <c r="F56" s="60" t="s">
        <v>29</v>
      </c>
      <c r="G56" s="61">
        <v>1515</v>
      </c>
      <c r="H56" s="60">
        <v>38</v>
      </c>
      <c r="I56" s="60">
        <v>38</v>
      </c>
      <c r="J56" s="63">
        <v>38</v>
      </c>
      <c r="K56" s="143">
        <v>172</v>
      </c>
      <c r="L56" s="143">
        <v>131</v>
      </c>
      <c r="M56" s="143"/>
      <c r="N56" s="145">
        <v>142.0042</v>
      </c>
      <c r="O56" s="145">
        <f>IF(C56="","",IF(OR(K56="DQ",L56="DQ",M56="DQ",N56="DQ"),"DQ",SUM(K56,L56,M56,N56)))</f>
        <v>445.00419999999997</v>
      </c>
      <c r="BE56" s="54">
        <v>1050</v>
      </c>
    </row>
    <row r="57" spans="1:57" ht="15" customHeight="1">
      <c r="B57" s="55"/>
      <c r="C57" s="57"/>
      <c r="D57" s="58">
        <v>79</v>
      </c>
      <c r="E57" s="59" t="s">
        <v>86</v>
      </c>
      <c r="F57" s="60" t="s">
        <v>29</v>
      </c>
      <c r="G57" s="61">
        <v>1644</v>
      </c>
      <c r="H57" s="60">
        <v>42</v>
      </c>
      <c r="I57" s="60">
        <v>42</v>
      </c>
      <c r="J57" s="63">
        <v>42</v>
      </c>
      <c r="K57" s="143"/>
      <c r="L57" s="143"/>
      <c r="M57" s="143"/>
      <c r="N57" s="143"/>
      <c r="O57" s="56"/>
      <c r="BE57" s="54">
        <v>1051</v>
      </c>
    </row>
    <row r="58" spans="1:57" ht="15" customHeight="1">
      <c r="B58" s="55"/>
      <c r="C58" s="57"/>
      <c r="D58" s="58">
        <v>80</v>
      </c>
      <c r="E58" s="59" t="s">
        <v>99</v>
      </c>
      <c r="F58" s="60" t="s">
        <v>29</v>
      </c>
      <c r="G58" s="61">
        <v>1834</v>
      </c>
      <c r="H58" s="60">
        <v>43</v>
      </c>
      <c r="I58" s="60">
        <v>43</v>
      </c>
      <c r="J58" s="63">
        <v>43</v>
      </c>
      <c r="K58" s="143"/>
      <c r="L58" s="143"/>
      <c r="M58" s="143"/>
      <c r="N58" s="143"/>
      <c r="O58" s="56"/>
      <c r="BE58" s="54">
        <v>1052</v>
      </c>
    </row>
    <row r="59" spans="1:57" ht="15" customHeight="1">
      <c r="B59" s="64"/>
      <c r="C59" s="66"/>
      <c r="D59" s="95">
        <v>81</v>
      </c>
      <c r="E59" s="67" t="s">
        <v>30</v>
      </c>
      <c r="F59" s="68" t="s">
        <v>29</v>
      </c>
      <c r="G59" s="69" t="s">
        <v>101</v>
      </c>
      <c r="H59" s="68" t="s">
        <v>30</v>
      </c>
      <c r="I59" s="68" t="s">
        <v>30</v>
      </c>
      <c r="J59" s="71" t="s">
        <v>30</v>
      </c>
      <c r="K59" s="144"/>
      <c r="L59" s="144"/>
      <c r="M59" s="144"/>
      <c r="N59" s="144"/>
      <c r="O59" s="65"/>
      <c r="BE59" s="54">
        <v>1053</v>
      </c>
    </row>
    <row r="60" spans="1:57" ht="15" customHeight="1">
      <c r="B60" s="45"/>
      <c r="C60" s="47"/>
      <c r="D60" s="94"/>
      <c r="E60" s="48" t="s">
        <v>101</v>
      </c>
      <c r="F60" s="49" t="s">
        <v>101</v>
      </c>
      <c r="G60" s="50" t="s">
        <v>101</v>
      </c>
      <c r="H60" s="49" t="s">
        <v>30</v>
      </c>
      <c r="I60" s="49" t="s">
        <v>30</v>
      </c>
      <c r="J60" s="52" t="s">
        <v>30</v>
      </c>
      <c r="K60" s="142"/>
      <c r="L60" s="142"/>
      <c r="M60" s="142"/>
      <c r="N60" s="142"/>
      <c r="O60" s="46"/>
      <c r="BE60" s="54">
        <v>1054</v>
      </c>
    </row>
    <row r="61" spans="1:57" ht="15" customHeight="1">
      <c r="B61" s="55"/>
      <c r="C61" s="57"/>
      <c r="D61" s="58"/>
      <c r="E61" s="59" t="s">
        <v>101</v>
      </c>
      <c r="F61" s="60" t="s">
        <v>101</v>
      </c>
      <c r="G61" s="61" t="s">
        <v>101</v>
      </c>
      <c r="H61" s="60" t="s">
        <v>30</v>
      </c>
      <c r="I61" s="60" t="s">
        <v>30</v>
      </c>
      <c r="J61" s="63" t="s">
        <v>30</v>
      </c>
      <c r="K61" s="143"/>
      <c r="L61" s="143"/>
      <c r="M61" s="143"/>
      <c r="N61" s="143"/>
      <c r="O61" s="56"/>
      <c r="BE61" s="54">
        <v>1055</v>
      </c>
    </row>
    <row r="62" spans="1:57" ht="15" customHeight="1">
      <c r="A62" s="132" t="str">
        <f>IF(AND(C62&lt;&gt;"",O62&lt;&gt;"DQ"),COUNT(O$6:O$185)-(RANK(O62,O$6:O$185)+COUNTIF(O$6:O62,O62))+2,IF(D60&lt;&gt;"",BE62,""))</f>
        <v/>
      </c>
      <c r="B62" s="132" t="s">
        <v>101</v>
      </c>
      <c r="C62" s="57" t="s">
        <v>101</v>
      </c>
      <c r="D62" s="58"/>
      <c r="E62" s="59" t="s">
        <v>101</v>
      </c>
      <c r="F62" s="60" t="s">
        <v>101</v>
      </c>
      <c r="G62" s="61" t="s">
        <v>101</v>
      </c>
      <c r="H62" s="60" t="s">
        <v>30</v>
      </c>
      <c r="I62" s="60" t="s">
        <v>30</v>
      </c>
      <c r="J62" s="63" t="s">
        <v>30</v>
      </c>
      <c r="K62" s="143"/>
      <c r="L62" s="143"/>
      <c r="M62" s="143"/>
      <c r="N62" s="145" t="s">
        <v>102</v>
      </c>
      <c r="O62" s="145" t="str">
        <f>IF(C62="","",IF(OR(K62="DQ",L62="DQ",M62="DQ",N62="DQ"),"DQ",SUM(K62,L62,M62,N62)))</f>
        <v/>
      </c>
      <c r="BE62" s="54">
        <v>1056</v>
      </c>
    </row>
    <row r="63" spans="1:57" ht="15" customHeight="1">
      <c r="B63" s="55"/>
      <c r="C63" s="57"/>
      <c r="D63" s="58"/>
      <c r="E63" s="59" t="s">
        <v>101</v>
      </c>
      <c r="F63" s="60" t="s">
        <v>101</v>
      </c>
      <c r="G63" s="61" t="s">
        <v>101</v>
      </c>
      <c r="H63" s="60" t="s">
        <v>30</v>
      </c>
      <c r="I63" s="60" t="s">
        <v>30</v>
      </c>
      <c r="J63" s="63" t="s">
        <v>30</v>
      </c>
      <c r="K63" s="143"/>
      <c r="L63" s="143"/>
      <c r="M63" s="143"/>
      <c r="N63" s="143"/>
      <c r="O63" s="56"/>
      <c r="BE63" s="54">
        <v>1057</v>
      </c>
    </row>
    <row r="64" spans="1:57" ht="15" customHeight="1">
      <c r="B64" s="55"/>
      <c r="C64" s="57"/>
      <c r="D64" s="58"/>
      <c r="E64" s="59" t="s">
        <v>101</v>
      </c>
      <c r="F64" s="60" t="s">
        <v>101</v>
      </c>
      <c r="G64" s="61" t="s">
        <v>101</v>
      </c>
      <c r="H64" s="60" t="s">
        <v>30</v>
      </c>
      <c r="I64" s="60" t="s">
        <v>30</v>
      </c>
      <c r="J64" s="63" t="s">
        <v>30</v>
      </c>
      <c r="K64" s="143"/>
      <c r="L64" s="143"/>
      <c r="M64" s="143"/>
      <c r="N64" s="143"/>
      <c r="O64" s="56"/>
      <c r="BE64" s="54">
        <v>1058</v>
      </c>
    </row>
    <row r="65" spans="1:57" ht="15" customHeight="1">
      <c r="B65" s="64"/>
      <c r="C65" s="66"/>
      <c r="D65" s="95"/>
      <c r="E65" s="67" t="s">
        <v>101</v>
      </c>
      <c r="F65" s="68" t="s">
        <v>101</v>
      </c>
      <c r="G65" s="69" t="s">
        <v>101</v>
      </c>
      <c r="H65" s="68" t="s">
        <v>30</v>
      </c>
      <c r="I65" s="68" t="s">
        <v>30</v>
      </c>
      <c r="J65" s="71" t="s">
        <v>30</v>
      </c>
      <c r="K65" s="144"/>
      <c r="L65" s="144"/>
      <c r="M65" s="144"/>
      <c r="N65" s="144"/>
      <c r="O65" s="65"/>
      <c r="BE65" s="54">
        <v>1059</v>
      </c>
    </row>
    <row r="66" spans="1:57" ht="15" customHeight="1">
      <c r="B66" s="45"/>
      <c r="C66" s="47"/>
      <c r="D66" s="94"/>
      <c r="E66" s="48" t="s">
        <v>101</v>
      </c>
      <c r="F66" s="49" t="s">
        <v>101</v>
      </c>
      <c r="G66" s="50" t="s">
        <v>101</v>
      </c>
      <c r="H66" s="49" t="s">
        <v>30</v>
      </c>
      <c r="I66" s="49" t="s">
        <v>30</v>
      </c>
      <c r="J66" s="52" t="s">
        <v>30</v>
      </c>
      <c r="K66" s="142"/>
      <c r="L66" s="142"/>
      <c r="M66" s="142"/>
      <c r="N66" s="142"/>
      <c r="O66" s="46"/>
      <c r="BE66" s="54">
        <v>1060</v>
      </c>
    </row>
    <row r="67" spans="1:57" ht="15" customHeight="1">
      <c r="B67" s="55"/>
      <c r="C67" s="57"/>
      <c r="D67" s="58"/>
      <c r="E67" s="59" t="s">
        <v>101</v>
      </c>
      <c r="F67" s="60" t="s">
        <v>101</v>
      </c>
      <c r="G67" s="61" t="s">
        <v>101</v>
      </c>
      <c r="H67" s="60" t="s">
        <v>30</v>
      </c>
      <c r="I67" s="60" t="s">
        <v>30</v>
      </c>
      <c r="J67" s="63" t="s">
        <v>30</v>
      </c>
      <c r="K67" s="143"/>
      <c r="L67" s="143"/>
      <c r="M67" s="143"/>
      <c r="N67" s="143"/>
      <c r="O67" s="56"/>
      <c r="BE67" s="54">
        <v>1061</v>
      </c>
    </row>
    <row r="68" spans="1:57" ht="15" customHeight="1">
      <c r="A68" s="132" t="str">
        <f>IF(AND(C68&lt;&gt;"",O68&lt;&gt;"DQ"),COUNT(O$6:O$185)-(RANK(O68,O$6:O$185)+COUNTIF(O$6:O68,O68))+2,IF(D66&lt;&gt;"",BE68,""))</f>
        <v/>
      </c>
      <c r="B68" s="132" t="s">
        <v>101</v>
      </c>
      <c r="C68" s="57" t="s">
        <v>101</v>
      </c>
      <c r="D68" s="58"/>
      <c r="E68" s="59" t="s">
        <v>101</v>
      </c>
      <c r="F68" s="60" t="s">
        <v>101</v>
      </c>
      <c r="G68" s="61" t="s">
        <v>101</v>
      </c>
      <c r="H68" s="60" t="s">
        <v>30</v>
      </c>
      <c r="I68" s="60" t="s">
        <v>30</v>
      </c>
      <c r="J68" s="63" t="s">
        <v>30</v>
      </c>
      <c r="K68" s="143"/>
      <c r="L68" s="143"/>
      <c r="M68" s="143"/>
      <c r="N68" s="145" t="s">
        <v>102</v>
      </c>
      <c r="O68" s="145" t="str">
        <f>IF(C68="","",IF(OR(K68="DQ",L68="DQ",M68="DQ",N68="DQ"),"DQ",SUM(K68,L68,M68,N68)))</f>
        <v/>
      </c>
      <c r="BE68" s="54">
        <v>1062</v>
      </c>
    </row>
    <row r="69" spans="1:57" ht="15" customHeight="1">
      <c r="B69" s="55"/>
      <c r="C69" s="57"/>
      <c r="D69" s="58"/>
      <c r="E69" s="59" t="s">
        <v>101</v>
      </c>
      <c r="F69" s="60" t="s">
        <v>101</v>
      </c>
      <c r="G69" s="61" t="s">
        <v>101</v>
      </c>
      <c r="H69" s="60" t="s">
        <v>30</v>
      </c>
      <c r="I69" s="60" t="s">
        <v>30</v>
      </c>
      <c r="J69" s="63" t="s">
        <v>30</v>
      </c>
      <c r="K69" s="143"/>
      <c r="L69" s="143"/>
      <c r="M69" s="143"/>
      <c r="N69" s="143"/>
      <c r="O69" s="56"/>
      <c r="BE69" s="54">
        <v>1063</v>
      </c>
    </row>
    <row r="70" spans="1:57" ht="15" customHeight="1">
      <c r="B70" s="55"/>
      <c r="C70" s="57"/>
      <c r="D70" s="58"/>
      <c r="E70" s="59" t="s">
        <v>101</v>
      </c>
      <c r="F70" s="60" t="s">
        <v>101</v>
      </c>
      <c r="G70" s="61" t="s">
        <v>101</v>
      </c>
      <c r="H70" s="60" t="s">
        <v>30</v>
      </c>
      <c r="I70" s="60" t="s">
        <v>30</v>
      </c>
      <c r="J70" s="63" t="s">
        <v>30</v>
      </c>
      <c r="K70" s="143"/>
      <c r="L70" s="143"/>
      <c r="M70" s="143"/>
      <c r="N70" s="143"/>
      <c r="O70" s="56"/>
      <c r="BE70" s="54">
        <v>1064</v>
      </c>
    </row>
    <row r="71" spans="1:57" ht="15" customHeight="1">
      <c r="B71" s="64"/>
      <c r="C71" s="66"/>
      <c r="D71" s="95"/>
      <c r="E71" s="67" t="s">
        <v>101</v>
      </c>
      <c r="F71" s="68" t="s">
        <v>101</v>
      </c>
      <c r="G71" s="69" t="s">
        <v>101</v>
      </c>
      <c r="H71" s="68" t="s">
        <v>30</v>
      </c>
      <c r="I71" s="68" t="s">
        <v>30</v>
      </c>
      <c r="J71" s="71" t="s">
        <v>30</v>
      </c>
      <c r="K71" s="144"/>
      <c r="L71" s="144"/>
      <c r="M71" s="144"/>
      <c r="N71" s="144"/>
      <c r="O71" s="65"/>
      <c r="BE71" s="54">
        <v>1065</v>
      </c>
    </row>
    <row r="72" spans="1:57" ht="15" customHeight="1">
      <c r="B72" s="45"/>
      <c r="C72" s="47"/>
      <c r="D72" s="94"/>
      <c r="E72" s="48" t="s">
        <v>101</v>
      </c>
      <c r="F72" s="49" t="s">
        <v>101</v>
      </c>
      <c r="G72" s="50" t="s">
        <v>101</v>
      </c>
      <c r="H72" s="49" t="s">
        <v>30</v>
      </c>
      <c r="I72" s="49" t="s">
        <v>30</v>
      </c>
      <c r="J72" s="52" t="s">
        <v>30</v>
      </c>
      <c r="K72" s="142"/>
      <c r="L72" s="142"/>
      <c r="M72" s="142"/>
      <c r="N72" s="142"/>
      <c r="O72" s="46"/>
      <c r="BE72" s="54">
        <v>1066</v>
      </c>
    </row>
    <row r="73" spans="1:57" ht="15" customHeight="1">
      <c r="B73" s="55"/>
      <c r="C73" s="57"/>
      <c r="D73" s="58"/>
      <c r="E73" s="59" t="s">
        <v>101</v>
      </c>
      <c r="F73" s="60" t="s">
        <v>101</v>
      </c>
      <c r="G73" s="61" t="s">
        <v>101</v>
      </c>
      <c r="H73" s="60" t="s">
        <v>30</v>
      </c>
      <c r="I73" s="60" t="s">
        <v>30</v>
      </c>
      <c r="J73" s="63" t="s">
        <v>30</v>
      </c>
      <c r="K73" s="143"/>
      <c r="L73" s="143"/>
      <c r="M73" s="143"/>
      <c r="N73" s="143"/>
      <c r="O73" s="56"/>
      <c r="BE73" s="54">
        <v>1067</v>
      </c>
    </row>
    <row r="74" spans="1:57" ht="15" customHeight="1">
      <c r="A74" s="132" t="str">
        <f>IF(AND(C74&lt;&gt;"",O74&lt;&gt;"DQ"),COUNT(O$6:O$185)-(RANK(O74,O$6:O$185)+COUNTIF(O$6:O74,O74))+2,IF(D72&lt;&gt;"",BE74,""))</f>
        <v/>
      </c>
      <c r="B74" s="132" t="s">
        <v>101</v>
      </c>
      <c r="C74" s="57" t="s">
        <v>101</v>
      </c>
      <c r="D74" s="58"/>
      <c r="E74" s="59" t="s">
        <v>101</v>
      </c>
      <c r="F74" s="60" t="s">
        <v>101</v>
      </c>
      <c r="G74" s="61" t="s">
        <v>101</v>
      </c>
      <c r="H74" s="60" t="s">
        <v>30</v>
      </c>
      <c r="I74" s="60" t="s">
        <v>30</v>
      </c>
      <c r="J74" s="63" t="s">
        <v>30</v>
      </c>
      <c r="K74" s="143"/>
      <c r="L74" s="143"/>
      <c r="M74" s="143"/>
      <c r="N74" s="145" t="s">
        <v>102</v>
      </c>
      <c r="O74" s="145" t="str">
        <f>IF(C74="","",IF(OR(K74="DQ",L74="DQ",M74="DQ",N74="DQ"),"DQ",SUM(K74,L74,M74,N74)))</f>
        <v/>
      </c>
      <c r="BE74" s="54">
        <v>1068</v>
      </c>
    </row>
    <row r="75" spans="1:57" ht="15" customHeight="1">
      <c r="B75" s="55"/>
      <c r="C75" s="57"/>
      <c r="D75" s="58"/>
      <c r="E75" s="59" t="s">
        <v>101</v>
      </c>
      <c r="F75" s="60" t="s">
        <v>101</v>
      </c>
      <c r="G75" s="61" t="s">
        <v>101</v>
      </c>
      <c r="H75" s="60" t="s">
        <v>30</v>
      </c>
      <c r="I75" s="60" t="s">
        <v>30</v>
      </c>
      <c r="J75" s="63" t="s">
        <v>30</v>
      </c>
      <c r="K75" s="143"/>
      <c r="L75" s="143"/>
      <c r="M75" s="143"/>
      <c r="N75" s="143"/>
      <c r="O75" s="56"/>
      <c r="BE75" s="54">
        <v>1069</v>
      </c>
    </row>
    <row r="76" spans="1:57" ht="15" customHeight="1">
      <c r="B76" s="55"/>
      <c r="C76" s="57"/>
      <c r="D76" s="58"/>
      <c r="E76" s="59" t="s">
        <v>101</v>
      </c>
      <c r="F76" s="60" t="s">
        <v>101</v>
      </c>
      <c r="G76" s="61" t="s">
        <v>101</v>
      </c>
      <c r="H76" s="60" t="s">
        <v>30</v>
      </c>
      <c r="I76" s="60" t="s">
        <v>30</v>
      </c>
      <c r="J76" s="63" t="s">
        <v>30</v>
      </c>
      <c r="K76" s="143"/>
      <c r="L76" s="143"/>
      <c r="M76" s="143"/>
      <c r="N76" s="143"/>
      <c r="O76" s="56"/>
      <c r="BE76" s="54">
        <v>1070</v>
      </c>
    </row>
    <row r="77" spans="1:57" ht="15" customHeight="1">
      <c r="B77" s="64"/>
      <c r="C77" s="66"/>
      <c r="D77" s="95"/>
      <c r="E77" s="67" t="s">
        <v>101</v>
      </c>
      <c r="F77" s="68" t="s">
        <v>101</v>
      </c>
      <c r="G77" s="69" t="s">
        <v>101</v>
      </c>
      <c r="H77" s="68" t="s">
        <v>30</v>
      </c>
      <c r="I77" s="68" t="s">
        <v>30</v>
      </c>
      <c r="J77" s="71" t="s">
        <v>30</v>
      </c>
      <c r="K77" s="144"/>
      <c r="L77" s="144"/>
      <c r="M77" s="144"/>
      <c r="N77" s="144"/>
      <c r="O77" s="65"/>
      <c r="BE77" s="54">
        <v>1071</v>
      </c>
    </row>
    <row r="78" spans="1:57" ht="15" customHeight="1">
      <c r="B78" s="45"/>
      <c r="C78" s="47"/>
      <c r="D78" s="94"/>
      <c r="E78" s="48" t="s">
        <v>101</v>
      </c>
      <c r="F78" s="49" t="s">
        <v>101</v>
      </c>
      <c r="G78" s="50" t="s">
        <v>101</v>
      </c>
      <c r="H78" s="49" t="s">
        <v>30</v>
      </c>
      <c r="I78" s="49" t="s">
        <v>30</v>
      </c>
      <c r="J78" s="52" t="s">
        <v>30</v>
      </c>
      <c r="K78" s="142"/>
      <c r="L78" s="142"/>
      <c r="M78" s="142"/>
      <c r="N78" s="142"/>
      <c r="O78" s="46"/>
      <c r="BE78" s="54">
        <v>1072</v>
      </c>
    </row>
    <row r="79" spans="1:57" ht="15" customHeight="1">
      <c r="B79" s="55"/>
      <c r="C79" s="57"/>
      <c r="D79" s="58"/>
      <c r="E79" s="59" t="s">
        <v>101</v>
      </c>
      <c r="F79" s="60" t="s">
        <v>101</v>
      </c>
      <c r="G79" s="61" t="s">
        <v>101</v>
      </c>
      <c r="H79" s="60" t="s">
        <v>30</v>
      </c>
      <c r="I79" s="60" t="s">
        <v>30</v>
      </c>
      <c r="J79" s="63" t="s">
        <v>30</v>
      </c>
      <c r="K79" s="143"/>
      <c r="L79" s="143"/>
      <c r="M79" s="143"/>
      <c r="N79" s="143"/>
      <c r="O79" s="56"/>
      <c r="BE79" s="54">
        <v>1073</v>
      </c>
    </row>
    <row r="80" spans="1:57" ht="15" customHeight="1">
      <c r="A80" s="132" t="str">
        <f>IF(AND(C80&lt;&gt;"",O80&lt;&gt;"DQ"),COUNT(O$6:O$185)-(RANK(O80,O$6:O$185)+COUNTIF(O$6:O80,O80))+2,IF(D78&lt;&gt;"",BE80,""))</f>
        <v/>
      </c>
      <c r="B80" s="132" t="s">
        <v>101</v>
      </c>
      <c r="C80" s="57" t="s">
        <v>101</v>
      </c>
      <c r="D80" s="58"/>
      <c r="E80" s="59" t="s">
        <v>101</v>
      </c>
      <c r="F80" s="60" t="s">
        <v>101</v>
      </c>
      <c r="G80" s="61" t="s">
        <v>101</v>
      </c>
      <c r="H80" s="60" t="s">
        <v>30</v>
      </c>
      <c r="I80" s="60" t="s">
        <v>30</v>
      </c>
      <c r="J80" s="63" t="s">
        <v>30</v>
      </c>
      <c r="K80" s="143"/>
      <c r="L80" s="143"/>
      <c r="M80" s="143"/>
      <c r="N80" s="145" t="s">
        <v>102</v>
      </c>
      <c r="O80" s="145" t="str">
        <f>IF(C80="","",IF(OR(K80="DQ",L80="DQ",M80="DQ",N80="DQ"),"DQ",SUM(K80,L80,M80,N80)))</f>
        <v/>
      </c>
      <c r="BE80" s="54">
        <v>1074</v>
      </c>
    </row>
    <row r="81" spans="1:57" ht="15" customHeight="1">
      <c r="B81" s="55"/>
      <c r="C81" s="57"/>
      <c r="D81" s="58"/>
      <c r="E81" s="59" t="s">
        <v>101</v>
      </c>
      <c r="F81" s="60" t="s">
        <v>101</v>
      </c>
      <c r="G81" s="61" t="s">
        <v>101</v>
      </c>
      <c r="H81" s="60" t="s">
        <v>30</v>
      </c>
      <c r="I81" s="60" t="s">
        <v>30</v>
      </c>
      <c r="J81" s="63" t="s">
        <v>30</v>
      </c>
      <c r="K81" s="143"/>
      <c r="L81" s="143"/>
      <c r="M81" s="143"/>
      <c r="N81" s="143"/>
      <c r="O81" s="56"/>
      <c r="BE81" s="54">
        <v>1075</v>
      </c>
    </row>
    <row r="82" spans="1:57" ht="15" customHeight="1">
      <c r="B82" s="55"/>
      <c r="C82" s="57"/>
      <c r="D82" s="58"/>
      <c r="E82" s="59" t="s">
        <v>101</v>
      </c>
      <c r="F82" s="60" t="s">
        <v>101</v>
      </c>
      <c r="G82" s="61" t="s">
        <v>101</v>
      </c>
      <c r="H82" s="60" t="s">
        <v>30</v>
      </c>
      <c r="I82" s="60" t="s">
        <v>30</v>
      </c>
      <c r="J82" s="63" t="s">
        <v>30</v>
      </c>
      <c r="K82" s="143"/>
      <c r="L82" s="143"/>
      <c r="M82" s="143"/>
      <c r="N82" s="143"/>
      <c r="O82" s="56"/>
      <c r="BE82" s="54">
        <v>1076</v>
      </c>
    </row>
    <row r="83" spans="1:57" ht="15" customHeight="1">
      <c r="B83" s="64"/>
      <c r="C83" s="66"/>
      <c r="D83" s="95"/>
      <c r="E83" s="67" t="s">
        <v>101</v>
      </c>
      <c r="F83" s="68" t="s">
        <v>101</v>
      </c>
      <c r="G83" s="69" t="s">
        <v>101</v>
      </c>
      <c r="H83" s="68" t="s">
        <v>30</v>
      </c>
      <c r="I83" s="68" t="s">
        <v>30</v>
      </c>
      <c r="J83" s="71" t="s">
        <v>30</v>
      </c>
      <c r="K83" s="144"/>
      <c r="L83" s="144"/>
      <c r="M83" s="144"/>
      <c r="N83" s="144"/>
      <c r="O83" s="65"/>
      <c r="BE83" s="54">
        <v>1077</v>
      </c>
    </row>
    <row r="84" spans="1:57" ht="15" customHeight="1">
      <c r="B84" s="45"/>
      <c r="C84" s="47"/>
      <c r="D84" s="94"/>
      <c r="E84" s="48" t="s">
        <v>101</v>
      </c>
      <c r="F84" s="49" t="s">
        <v>101</v>
      </c>
      <c r="G84" s="50" t="s">
        <v>101</v>
      </c>
      <c r="H84" s="49" t="s">
        <v>30</v>
      </c>
      <c r="I84" s="49" t="s">
        <v>30</v>
      </c>
      <c r="J84" s="52" t="s">
        <v>30</v>
      </c>
      <c r="K84" s="142"/>
      <c r="L84" s="142"/>
      <c r="M84" s="142"/>
      <c r="N84" s="142"/>
      <c r="O84" s="46"/>
      <c r="BE84" s="54">
        <v>1078</v>
      </c>
    </row>
    <row r="85" spans="1:57" ht="15" customHeight="1">
      <c r="B85" s="55"/>
      <c r="C85" s="57"/>
      <c r="D85" s="58"/>
      <c r="E85" s="59" t="s">
        <v>101</v>
      </c>
      <c r="F85" s="60" t="s">
        <v>101</v>
      </c>
      <c r="G85" s="61" t="s">
        <v>101</v>
      </c>
      <c r="H85" s="60" t="s">
        <v>30</v>
      </c>
      <c r="I85" s="60" t="s">
        <v>30</v>
      </c>
      <c r="J85" s="63" t="s">
        <v>30</v>
      </c>
      <c r="K85" s="143"/>
      <c r="L85" s="143"/>
      <c r="M85" s="143"/>
      <c r="N85" s="143"/>
      <c r="O85" s="56"/>
      <c r="BE85" s="54">
        <v>1079</v>
      </c>
    </row>
    <row r="86" spans="1:57" ht="15" customHeight="1">
      <c r="A86" s="132" t="str">
        <f>IF(AND(C86&lt;&gt;"",O86&lt;&gt;"DQ"),COUNT(O$6:O$185)-(RANK(O86,O$6:O$185)+COUNTIF(O$6:O86,O86))+2,IF(D84&lt;&gt;"",BE86,""))</f>
        <v/>
      </c>
      <c r="B86" s="132" t="s">
        <v>101</v>
      </c>
      <c r="C86" s="57" t="s">
        <v>101</v>
      </c>
      <c r="D86" s="58"/>
      <c r="E86" s="59" t="s">
        <v>101</v>
      </c>
      <c r="F86" s="60" t="s">
        <v>101</v>
      </c>
      <c r="G86" s="61" t="s">
        <v>101</v>
      </c>
      <c r="H86" s="60" t="s">
        <v>30</v>
      </c>
      <c r="I86" s="60" t="s">
        <v>30</v>
      </c>
      <c r="J86" s="63" t="s">
        <v>30</v>
      </c>
      <c r="K86" s="143"/>
      <c r="L86" s="143"/>
      <c r="M86" s="143"/>
      <c r="N86" s="145" t="s">
        <v>102</v>
      </c>
      <c r="O86" s="145" t="str">
        <f>IF(C86="","",IF(OR(K86="DQ",L86="DQ",M86="DQ",N86="DQ"),"DQ",SUM(K86,L86,M86,N86)))</f>
        <v/>
      </c>
      <c r="BE86" s="54">
        <v>1080</v>
      </c>
    </row>
    <row r="87" spans="1:57" ht="15" customHeight="1">
      <c r="B87" s="55"/>
      <c r="C87" s="57"/>
      <c r="D87" s="58"/>
      <c r="E87" s="59" t="s">
        <v>101</v>
      </c>
      <c r="F87" s="60" t="s">
        <v>101</v>
      </c>
      <c r="G87" s="61" t="s">
        <v>101</v>
      </c>
      <c r="H87" s="60" t="s">
        <v>30</v>
      </c>
      <c r="I87" s="60" t="s">
        <v>30</v>
      </c>
      <c r="J87" s="63" t="s">
        <v>30</v>
      </c>
      <c r="K87" s="143"/>
      <c r="L87" s="143"/>
      <c r="M87" s="143"/>
      <c r="N87" s="143"/>
      <c r="O87" s="56"/>
      <c r="BE87" s="54">
        <v>1081</v>
      </c>
    </row>
    <row r="88" spans="1:57" ht="15" customHeight="1">
      <c r="B88" s="55"/>
      <c r="C88" s="57"/>
      <c r="D88" s="58"/>
      <c r="E88" s="59" t="s">
        <v>101</v>
      </c>
      <c r="F88" s="60" t="s">
        <v>101</v>
      </c>
      <c r="G88" s="61" t="s">
        <v>101</v>
      </c>
      <c r="H88" s="60" t="s">
        <v>30</v>
      </c>
      <c r="I88" s="60" t="s">
        <v>30</v>
      </c>
      <c r="J88" s="63" t="s">
        <v>30</v>
      </c>
      <c r="K88" s="143"/>
      <c r="L88" s="143"/>
      <c r="M88" s="143"/>
      <c r="N88" s="143"/>
      <c r="O88" s="56"/>
      <c r="BE88" s="54">
        <v>1082</v>
      </c>
    </row>
    <row r="89" spans="1:57" ht="15" customHeight="1">
      <c r="B89" s="64"/>
      <c r="C89" s="66"/>
      <c r="D89" s="95"/>
      <c r="E89" s="67" t="s">
        <v>101</v>
      </c>
      <c r="F89" s="68" t="s">
        <v>101</v>
      </c>
      <c r="G89" s="69" t="s">
        <v>101</v>
      </c>
      <c r="H89" s="68" t="s">
        <v>30</v>
      </c>
      <c r="I89" s="68" t="s">
        <v>30</v>
      </c>
      <c r="J89" s="71" t="s">
        <v>30</v>
      </c>
      <c r="K89" s="144"/>
      <c r="L89" s="144"/>
      <c r="M89" s="144"/>
      <c r="N89" s="144"/>
      <c r="O89" s="65"/>
      <c r="BE89" s="54">
        <v>1083</v>
      </c>
    </row>
    <row r="90" spans="1:57" ht="15" customHeight="1">
      <c r="B90" s="45"/>
      <c r="C90" s="47"/>
      <c r="D90" s="94"/>
      <c r="E90" s="48" t="s">
        <v>101</v>
      </c>
      <c r="F90" s="49" t="s">
        <v>101</v>
      </c>
      <c r="G90" s="50" t="s">
        <v>101</v>
      </c>
      <c r="H90" s="49" t="s">
        <v>30</v>
      </c>
      <c r="I90" s="49" t="s">
        <v>30</v>
      </c>
      <c r="J90" s="52" t="s">
        <v>30</v>
      </c>
      <c r="K90" s="142"/>
      <c r="L90" s="142"/>
      <c r="M90" s="142"/>
      <c r="N90" s="142"/>
      <c r="O90" s="46"/>
      <c r="BE90" s="54">
        <v>1084</v>
      </c>
    </row>
    <row r="91" spans="1:57" ht="15" customHeight="1">
      <c r="B91" s="55"/>
      <c r="C91" s="57"/>
      <c r="D91" s="58"/>
      <c r="E91" s="59" t="s">
        <v>101</v>
      </c>
      <c r="F91" s="60" t="s">
        <v>101</v>
      </c>
      <c r="G91" s="61" t="s">
        <v>101</v>
      </c>
      <c r="H91" s="60" t="s">
        <v>30</v>
      </c>
      <c r="I91" s="60" t="s">
        <v>30</v>
      </c>
      <c r="J91" s="63" t="s">
        <v>30</v>
      </c>
      <c r="K91" s="143"/>
      <c r="L91" s="143"/>
      <c r="M91" s="143"/>
      <c r="N91" s="143"/>
      <c r="O91" s="56"/>
      <c r="BE91" s="54">
        <v>1085</v>
      </c>
    </row>
    <row r="92" spans="1:57" ht="15" customHeight="1">
      <c r="A92" s="132" t="str">
        <f>IF(AND(C92&lt;&gt;"",O92&lt;&gt;"DQ"),COUNT(O$6:O$185)-(RANK(O92,O$6:O$185)+COUNTIF(O$6:O92,O92))+2,IF(D90&lt;&gt;"",BE92,""))</f>
        <v/>
      </c>
      <c r="B92" s="132" t="s">
        <v>101</v>
      </c>
      <c r="C92" s="57" t="s">
        <v>101</v>
      </c>
      <c r="D92" s="58"/>
      <c r="E92" s="59" t="s">
        <v>101</v>
      </c>
      <c r="F92" s="60" t="s">
        <v>101</v>
      </c>
      <c r="G92" s="61" t="s">
        <v>101</v>
      </c>
      <c r="H92" s="60" t="s">
        <v>30</v>
      </c>
      <c r="I92" s="60" t="s">
        <v>30</v>
      </c>
      <c r="J92" s="63" t="s">
        <v>30</v>
      </c>
      <c r="K92" s="143"/>
      <c r="L92" s="143"/>
      <c r="M92" s="143"/>
      <c r="N92" s="145" t="s">
        <v>102</v>
      </c>
      <c r="O92" s="145" t="str">
        <f>IF(C92="","",IF(OR(K92="DQ",L92="DQ",M92="DQ",N92="DQ"),"DQ",SUM(K92,L92,M92,N92)))</f>
        <v/>
      </c>
      <c r="BE92" s="54">
        <v>1086</v>
      </c>
    </row>
    <row r="93" spans="1:57" ht="15" customHeight="1">
      <c r="B93" s="55"/>
      <c r="C93" s="57"/>
      <c r="D93" s="58"/>
      <c r="E93" s="59" t="s">
        <v>101</v>
      </c>
      <c r="F93" s="60" t="s">
        <v>101</v>
      </c>
      <c r="G93" s="61" t="s">
        <v>101</v>
      </c>
      <c r="H93" s="60" t="s">
        <v>30</v>
      </c>
      <c r="I93" s="60" t="s">
        <v>30</v>
      </c>
      <c r="J93" s="63" t="s">
        <v>30</v>
      </c>
      <c r="K93" s="143"/>
      <c r="L93" s="143"/>
      <c r="M93" s="143"/>
      <c r="N93" s="143"/>
      <c r="O93" s="56"/>
      <c r="BE93" s="54">
        <v>1087</v>
      </c>
    </row>
    <row r="94" spans="1:57" ht="15" customHeight="1">
      <c r="B94" s="55"/>
      <c r="C94" s="57"/>
      <c r="D94" s="58"/>
      <c r="E94" s="59" t="s">
        <v>101</v>
      </c>
      <c r="F94" s="60" t="s">
        <v>101</v>
      </c>
      <c r="G94" s="61" t="s">
        <v>101</v>
      </c>
      <c r="H94" s="60" t="s">
        <v>30</v>
      </c>
      <c r="I94" s="60" t="s">
        <v>30</v>
      </c>
      <c r="J94" s="63" t="s">
        <v>30</v>
      </c>
      <c r="K94" s="143"/>
      <c r="L94" s="143"/>
      <c r="M94" s="143"/>
      <c r="N94" s="143"/>
      <c r="O94" s="56"/>
      <c r="BE94" s="54">
        <v>1088</v>
      </c>
    </row>
    <row r="95" spans="1:57" ht="15" customHeight="1">
      <c r="B95" s="64"/>
      <c r="C95" s="66"/>
      <c r="D95" s="95"/>
      <c r="E95" s="67" t="s">
        <v>101</v>
      </c>
      <c r="F95" s="68" t="s">
        <v>101</v>
      </c>
      <c r="G95" s="69" t="s">
        <v>101</v>
      </c>
      <c r="H95" s="68" t="s">
        <v>30</v>
      </c>
      <c r="I95" s="68" t="s">
        <v>30</v>
      </c>
      <c r="J95" s="71" t="s">
        <v>30</v>
      </c>
      <c r="K95" s="144"/>
      <c r="L95" s="144"/>
      <c r="M95" s="144"/>
      <c r="N95" s="144"/>
      <c r="O95" s="65"/>
      <c r="BE95" s="54">
        <v>1089</v>
      </c>
    </row>
    <row r="96" spans="1:57" ht="15" customHeight="1">
      <c r="B96" s="45"/>
      <c r="C96" s="47"/>
      <c r="D96" s="94"/>
      <c r="E96" s="48" t="s">
        <v>101</v>
      </c>
      <c r="F96" s="49" t="s">
        <v>101</v>
      </c>
      <c r="G96" s="50" t="s">
        <v>101</v>
      </c>
      <c r="H96" s="49" t="s">
        <v>30</v>
      </c>
      <c r="I96" s="49" t="s">
        <v>30</v>
      </c>
      <c r="J96" s="52" t="s">
        <v>30</v>
      </c>
      <c r="K96" s="142"/>
      <c r="L96" s="142"/>
      <c r="M96" s="142"/>
      <c r="N96" s="142"/>
      <c r="O96" s="46"/>
      <c r="BE96" s="54">
        <v>1090</v>
      </c>
    </row>
    <row r="97" spans="1:57" ht="15" customHeight="1">
      <c r="B97" s="55"/>
      <c r="C97" s="57"/>
      <c r="D97" s="58"/>
      <c r="E97" s="59" t="s">
        <v>101</v>
      </c>
      <c r="F97" s="60" t="s">
        <v>101</v>
      </c>
      <c r="G97" s="61" t="s">
        <v>101</v>
      </c>
      <c r="H97" s="60" t="s">
        <v>30</v>
      </c>
      <c r="I97" s="60" t="s">
        <v>30</v>
      </c>
      <c r="J97" s="63" t="s">
        <v>30</v>
      </c>
      <c r="K97" s="143"/>
      <c r="L97" s="143"/>
      <c r="M97" s="143"/>
      <c r="N97" s="143"/>
      <c r="O97" s="56"/>
      <c r="BE97" s="54">
        <v>1091</v>
      </c>
    </row>
    <row r="98" spans="1:57" ht="15" customHeight="1">
      <c r="A98" s="132" t="str">
        <f>IF(AND(C98&lt;&gt;"",O98&lt;&gt;"DQ"),COUNT(O$6:O$185)-(RANK(O98,O$6:O$185)+COUNTIF(O$6:O98,O98))+2,IF(D96&lt;&gt;"",BE98,""))</f>
        <v/>
      </c>
      <c r="B98" s="132" t="s">
        <v>101</v>
      </c>
      <c r="C98" s="57" t="s">
        <v>101</v>
      </c>
      <c r="D98" s="58"/>
      <c r="E98" s="59" t="s">
        <v>101</v>
      </c>
      <c r="F98" s="60" t="s">
        <v>101</v>
      </c>
      <c r="G98" s="61" t="s">
        <v>101</v>
      </c>
      <c r="H98" s="60" t="s">
        <v>30</v>
      </c>
      <c r="I98" s="60" t="s">
        <v>30</v>
      </c>
      <c r="J98" s="63" t="s">
        <v>30</v>
      </c>
      <c r="K98" s="143"/>
      <c r="L98" s="143"/>
      <c r="M98" s="143"/>
      <c r="N98" s="145" t="s">
        <v>102</v>
      </c>
      <c r="O98" s="145" t="str">
        <f>IF(C98="","",IF(OR(K98="DQ",L98="DQ",M98="DQ",N98="DQ"),"DQ",SUM(K98,L98,M98,N98)))</f>
        <v/>
      </c>
      <c r="BE98" s="54">
        <v>1092</v>
      </c>
    </row>
    <row r="99" spans="1:57" ht="15" customHeight="1">
      <c r="B99" s="55"/>
      <c r="C99" s="57"/>
      <c r="D99" s="58"/>
      <c r="E99" s="59" t="s">
        <v>101</v>
      </c>
      <c r="F99" s="60" t="s">
        <v>101</v>
      </c>
      <c r="G99" s="61" t="s">
        <v>101</v>
      </c>
      <c r="H99" s="60" t="s">
        <v>30</v>
      </c>
      <c r="I99" s="60" t="s">
        <v>30</v>
      </c>
      <c r="J99" s="63" t="s">
        <v>30</v>
      </c>
      <c r="K99" s="143"/>
      <c r="L99" s="143"/>
      <c r="M99" s="143"/>
      <c r="N99" s="143"/>
      <c r="O99" s="56"/>
      <c r="BE99" s="54">
        <v>1093</v>
      </c>
    </row>
    <row r="100" spans="1:57" ht="15" customHeight="1">
      <c r="B100" s="55"/>
      <c r="C100" s="57"/>
      <c r="D100" s="58"/>
      <c r="E100" s="59" t="s">
        <v>101</v>
      </c>
      <c r="F100" s="60" t="s">
        <v>101</v>
      </c>
      <c r="G100" s="61" t="s">
        <v>101</v>
      </c>
      <c r="H100" s="60" t="s">
        <v>30</v>
      </c>
      <c r="I100" s="60" t="s">
        <v>30</v>
      </c>
      <c r="J100" s="63" t="s">
        <v>30</v>
      </c>
      <c r="K100" s="143"/>
      <c r="L100" s="143"/>
      <c r="M100" s="143"/>
      <c r="N100" s="143"/>
      <c r="O100" s="56"/>
      <c r="BE100" s="54">
        <v>1094</v>
      </c>
    </row>
    <row r="101" spans="1:57" ht="15" customHeight="1">
      <c r="B101" s="64"/>
      <c r="C101" s="66"/>
      <c r="D101" s="95"/>
      <c r="E101" s="67" t="s">
        <v>101</v>
      </c>
      <c r="F101" s="68" t="s">
        <v>101</v>
      </c>
      <c r="G101" s="69" t="s">
        <v>101</v>
      </c>
      <c r="H101" s="68" t="s">
        <v>30</v>
      </c>
      <c r="I101" s="68" t="s">
        <v>30</v>
      </c>
      <c r="J101" s="71" t="s">
        <v>30</v>
      </c>
      <c r="K101" s="144"/>
      <c r="L101" s="144"/>
      <c r="M101" s="144"/>
      <c r="N101" s="144"/>
      <c r="O101" s="65"/>
      <c r="BE101" s="54">
        <v>1095</v>
      </c>
    </row>
    <row r="102" spans="1:57" ht="15" customHeight="1">
      <c r="B102" s="45"/>
      <c r="C102" s="47"/>
      <c r="D102" s="94"/>
      <c r="E102" s="48" t="s">
        <v>101</v>
      </c>
      <c r="F102" s="49" t="s">
        <v>101</v>
      </c>
      <c r="G102" s="50" t="s">
        <v>101</v>
      </c>
      <c r="H102" s="49" t="s">
        <v>30</v>
      </c>
      <c r="I102" s="49" t="s">
        <v>30</v>
      </c>
      <c r="J102" s="52" t="s">
        <v>30</v>
      </c>
      <c r="K102" s="142"/>
      <c r="L102" s="142"/>
      <c r="M102" s="142"/>
      <c r="N102" s="142"/>
      <c r="O102" s="46"/>
      <c r="BE102" s="54">
        <v>1096</v>
      </c>
    </row>
    <row r="103" spans="1:57" ht="15" customHeight="1">
      <c r="B103" s="55"/>
      <c r="C103" s="57"/>
      <c r="D103" s="58"/>
      <c r="E103" s="59" t="s">
        <v>101</v>
      </c>
      <c r="F103" s="60" t="s">
        <v>101</v>
      </c>
      <c r="G103" s="61" t="s">
        <v>101</v>
      </c>
      <c r="H103" s="60" t="s">
        <v>30</v>
      </c>
      <c r="I103" s="60" t="s">
        <v>30</v>
      </c>
      <c r="J103" s="63" t="s">
        <v>30</v>
      </c>
      <c r="K103" s="143"/>
      <c r="L103" s="143"/>
      <c r="M103" s="143"/>
      <c r="N103" s="143"/>
      <c r="O103" s="56"/>
      <c r="BE103" s="54">
        <v>1097</v>
      </c>
    </row>
    <row r="104" spans="1:57" ht="15" customHeight="1">
      <c r="A104" s="132" t="str">
        <f>IF(AND(C104&lt;&gt;"",O104&lt;&gt;"DQ"),COUNT(O$6:O$185)-(RANK(O104,O$6:O$185)+COUNTIF(O$6:O104,O104))+2,IF(D102&lt;&gt;"",BE104,""))</f>
        <v/>
      </c>
      <c r="B104" s="132" t="s">
        <v>101</v>
      </c>
      <c r="C104" s="57" t="s">
        <v>101</v>
      </c>
      <c r="D104" s="58"/>
      <c r="E104" s="59" t="s">
        <v>101</v>
      </c>
      <c r="F104" s="60" t="s">
        <v>101</v>
      </c>
      <c r="G104" s="61" t="s">
        <v>101</v>
      </c>
      <c r="H104" s="60" t="s">
        <v>30</v>
      </c>
      <c r="I104" s="60" t="s">
        <v>30</v>
      </c>
      <c r="J104" s="63" t="s">
        <v>30</v>
      </c>
      <c r="K104" s="143"/>
      <c r="L104" s="143"/>
      <c r="M104" s="143"/>
      <c r="N104" s="145" t="s">
        <v>102</v>
      </c>
      <c r="O104" s="145" t="str">
        <f>IF(C104="","",IF(OR(K104="DQ",L104="DQ",M104="DQ",N104="DQ"),"DQ",SUM(K104,L104,M104,N104)))</f>
        <v/>
      </c>
      <c r="BE104" s="54">
        <v>1098</v>
      </c>
    </row>
    <row r="105" spans="1:57" ht="15" customHeight="1">
      <c r="B105" s="55"/>
      <c r="C105" s="57"/>
      <c r="D105" s="58"/>
      <c r="E105" s="59" t="s">
        <v>101</v>
      </c>
      <c r="F105" s="60" t="s">
        <v>101</v>
      </c>
      <c r="G105" s="61" t="s">
        <v>101</v>
      </c>
      <c r="H105" s="60" t="s">
        <v>30</v>
      </c>
      <c r="I105" s="60" t="s">
        <v>30</v>
      </c>
      <c r="J105" s="63" t="s">
        <v>30</v>
      </c>
      <c r="K105" s="143"/>
      <c r="L105" s="143"/>
      <c r="M105" s="143"/>
      <c r="N105" s="143"/>
      <c r="O105" s="56"/>
      <c r="BE105" s="54">
        <v>1099</v>
      </c>
    </row>
    <row r="106" spans="1:57" ht="15" customHeight="1">
      <c r="B106" s="55"/>
      <c r="C106" s="57"/>
      <c r="D106" s="58"/>
      <c r="E106" s="59" t="s">
        <v>101</v>
      </c>
      <c r="F106" s="60" t="s">
        <v>101</v>
      </c>
      <c r="G106" s="61" t="s">
        <v>101</v>
      </c>
      <c r="H106" s="60" t="s">
        <v>30</v>
      </c>
      <c r="I106" s="60" t="s">
        <v>30</v>
      </c>
      <c r="J106" s="63" t="s">
        <v>30</v>
      </c>
      <c r="K106" s="143"/>
      <c r="L106" s="143"/>
      <c r="M106" s="143"/>
      <c r="N106" s="143"/>
      <c r="O106" s="56"/>
      <c r="BE106" s="54">
        <v>1100</v>
      </c>
    </row>
    <row r="107" spans="1:57" ht="15" customHeight="1">
      <c r="B107" s="64"/>
      <c r="C107" s="66"/>
      <c r="D107" s="95"/>
      <c r="E107" s="67" t="s">
        <v>101</v>
      </c>
      <c r="F107" s="68" t="s">
        <v>101</v>
      </c>
      <c r="G107" s="69" t="s">
        <v>101</v>
      </c>
      <c r="H107" s="68" t="s">
        <v>30</v>
      </c>
      <c r="I107" s="68" t="s">
        <v>30</v>
      </c>
      <c r="J107" s="71" t="s">
        <v>30</v>
      </c>
      <c r="K107" s="144"/>
      <c r="L107" s="144"/>
      <c r="M107" s="144"/>
      <c r="N107" s="144"/>
      <c r="O107" s="65"/>
      <c r="BE107" s="54">
        <v>1101</v>
      </c>
    </row>
    <row r="108" spans="1:57" ht="15" customHeight="1">
      <c r="B108" s="45"/>
      <c r="C108" s="47"/>
      <c r="D108" s="94"/>
      <c r="E108" s="48" t="s">
        <v>101</v>
      </c>
      <c r="F108" s="49" t="s">
        <v>101</v>
      </c>
      <c r="G108" s="50" t="s">
        <v>101</v>
      </c>
      <c r="H108" s="49" t="s">
        <v>30</v>
      </c>
      <c r="I108" s="49" t="s">
        <v>30</v>
      </c>
      <c r="J108" s="52" t="s">
        <v>30</v>
      </c>
      <c r="K108" s="142"/>
      <c r="L108" s="142"/>
      <c r="M108" s="142"/>
      <c r="N108" s="142"/>
      <c r="O108" s="46"/>
      <c r="BE108" s="54">
        <v>1102</v>
      </c>
    </row>
    <row r="109" spans="1:57" ht="15" customHeight="1">
      <c r="B109" s="55"/>
      <c r="C109" s="57"/>
      <c r="D109" s="58"/>
      <c r="E109" s="59" t="s">
        <v>101</v>
      </c>
      <c r="F109" s="60" t="s">
        <v>101</v>
      </c>
      <c r="G109" s="61" t="s">
        <v>101</v>
      </c>
      <c r="H109" s="60" t="s">
        <v>30</v>
      </c>
      <c r="I109" s="60" t="s">
        <v>30</v>
      </c>
      <c r="J109" s="63" t="s">
        <v>30</v>
      </c>
      <c r="K109" s="143"/>
      <c r="L109" s="143"/>
      <c r="M109" s="143"/>
      <c r="N109" s="143"/>
      <c r="O109" s="56"/>
      <c r="BE109" s="54">
        <v>1103</v>
      </c>
    </row>
    <row r="110" spans="1:57" ht="15" customHeight="1">
      <c r="A110" s="132" t="str">
        <f>IF(AND(C110&lt;&gt;"",O110&lt;&gt;"DQ"),COUNT(O$6:O$185)-(RANK(O110,O$6:O$185)+COUNTIF(O$6:O110,O110))+2,IF(D108&lt;&gt;"",BE110,""))</f>
        <v/>
      </c>
      <c r="B110" s="132" t="s">
        <v>101</v>
      </c>
      <c r="C110" s="57" t="s">
        <v>101</v>
      </c>
      <c r="D110" s="58"/>
      <c r="E110" s="59" t="s">
        <v>101</v>
      </c>
      <c r="F110" s="60" t="s">
        <v>101</v>
      </c>
      <c r="G110" s="61" t="s">
        <v>101</v>
      </c>
      <c r="H110" s="60" t="s">
        <v>30</v>
      </c>
      <c r="I110" s="60" t="s">
        <v>30</v>
      </c>
      <c r="J110" s="63" t="s">
        <v>30</v>
      </c>
      <c r="K110" s="143"/>
      <c r="L110" s="143"/>
      <c r="M110" s="143"/>
      <c r="N110" s="145" t="s">
        <v>102</v>
      </c>
      <c r="O110" s="145" t="str">
        <f>IF(C110="","",IF(OR(K110="DQ",L110="DQ",M110="DQ",N110="DQ"),"DQ",SUM(K110,L110,M110,N110)))</f>
        <v/>
      </c>
      <c r="BE110" s="54">
        <v>1104</v>
      </c>
    </row>
    <row r="111" spans="1:57" ht="15" customHeight="1">
      <c r="B111" s="55"/>
      <c r="C111" s="57"/>
      <c r="D111" s="58"/>
      <c r="E111" s="59" t="s">
        <v>101</v>
      </c>
      <c r="F111" s="60" t="s">
        <v>101</v>
      </c>
      <c r="G111" s="61" t="s">
        <v>101</v>
      </c>
      <c r="H111" s="60" t="s">
        <v>30</v>
      </c>
      <c r="I111" s="60" t="s">
        <v>30</v>
      </c>
      <c r="J111" s="63" t="s">
        <v>30</v>
      </c>
      <c r="K111" s="143"/>
      <c r="L111" s="143"/>
      <c r="M111" s="143"/>
      <c r="N111" s="143"/>
      <c r="O111" s="56"/>
      <c r="BE111" s="54">
        <v>1105</v>
      </c>
    </row>
    <row r="112" spans="1:57" ht="15" customHeight="1">
      <c r="B112" s="55"/>
      <c r="C112" s="57"/>
      <c r="D112" s="58"/>
      <c r="E112" s="59" t="s">
        <v>101</v>
      </c>
      <c r="F112" s="60" t="s">
        <v>101</v>
      </c>
      <c r="G112" s="61" t="s">
        <v>101</v>
      </c>
      <c r="H112" s="60" t="s">
        <v>30</v>
      </c>
      <c r="I112" s="60" t="s">
        <v>30</v>
      </c>
      <c r="J112" s="63" t="s">
        <v>30</v>
      </c>
      <c r="K112" s="143"/>
      <c r="L112" s="143"/>
      <c r="M112" s="143"/>
      <c r="N112" s="143"/>
      <c r="O112" s="56"/>
      <c r="BE112" s="54">
        <v>1106</v>
      </c>
    </row>
    <row r="113" spans="1:57" ht="15" customHeight="1">
      <c r="B113" s="64"/>
      <c r="C113" s="66"/>
      <c r="D113" s="95"/>
      <c r="E113" s="67" t="s">
        <v>101</v>
      </c>
      <c r="F113" s="68" t="s">
        <v>101</v>
      </c>
      <c r="G113" s="69" t="s">
        <v>101</v>
      </c>
      <c r="H113" s="68" t="s">
        <v>30</v>
      </c>
      <c r="I113" s="68" t="s">
        <v>30</v>
      </c>
      <c r="J113" s="71" t="s">
        <v>30</v>
      </c>
      <c r="K113" s="144"/>
      <c r="L113" s="144"/>
      <c r="M113" s="144"/>
      <c r="N113" s="144"/>
      <c r="O113" s="65"/>
      <c r="BE113" s="54">
        <v>1107</v>
      </c>
    </row>
    <row r="114" spans="1:57" ht="15" customHeight="1">
      <c r="B114" s="45"/>
      <c r="C114" s="47"/>
      <c r="D114" s="94"/>
      <c r="E114" s="48" t="s">
        <v>101</v>
      </c>
      <c r="F114" s="49" t="s">
        <v>101</v>
      </c>
      <c r="G114" s="50" t="s">
        <v>101</v>
      </c>
      <c r="H114" s="49" t="s">
        <v>30</v>
      </c>
      <c r="I114" s="49" t="s">
        <v>30</v>
      </c>
      <c r="J114" s="52" t="s">
        <v>30</v>
      </c>
      <c r="K114" s="142"/>
      <c r="L114" s="142"/>
      <c r="M114" s="142"/>
      <c r="N114" s="142"/>
      <c r="O114" s="46"/>
      <c r="BE114" s="54">
        <v>1108</v>
      </c>
    </row>
    <row r="115" spans="1:57" ht="15" customHeight="1">
      <c r="B115" s="55"/>
      <c r="C115" s="57"/>
      <c r="D115" s="58"/>
      <c r="E115" s="59" t="s">
        <v>101</v>
      </c>
      <c r="F115" s="60" t="s">
        <v>101</v>
      </c>
      <c r="G115" s="61" t="s">
        <v>101</v>
      </c>
      <c r="H115" s="60" t="s">
        <v>30</v>
      </c>
      <c r="I115" s="60" t="s">
        <v>30</v>
      </c>
      <c r="J115" s="63" t="s">
        <v>30</v>
      </c>
      <c r="K115" s="143"/>
      <c r="L115" s="143"/>
      <c r="M115" s="143"/>
      <c r="N115" s="143"/>
      <c r="O115" s="56"/>
      <c r="BE115" s="54">
        <v>1109</v>
      </c>
    </row>
    <row r="116" spans="1:57" ht="15" customHeight="1">
      <c r="A116" s="132" t="str">
        <f>IF(AND(C116&lt;&gt;"",O116&lt;&gt;"DQ"),COUNT(O$6:O$185)-(RANK(O116,O$6:O$185)+COUNTIF(O$6:O116,O116))+2,IF(D114&lt;&gt;"",BE116,""))</f>
        <v/>
      </c>
      <c r="B116" s="132" t="s">
        <v>101</v>
      </c>
      <c r="C116" s="57" t="s">
        <v>101</v>
      </c>
      <c r="D116" s="58"/>
      <c r="E116" s="59" t="s">
        <v>101</v>
      </c>
      <c r="F116" s="60" t="s">
        <v>101</v>
      </c>
      <c r="G116" s="61" t="s">
        <v>101</v>
      </c>
      <c r="H116" s="60" t="s">
        <v>30</v>
      </c>
      <c r="I116" s="60" t="s">
        <v>30</v>
      </c>
      <c r="J116" s="63" t="s">
        <v>30</v>
      </c>
      <c r="K116" s="143"/>
      <c r="L116" s="143"/>
      <c r="M116" s="143"/>
      <c r="N116" s="145" t="s">
        <v>102</v>
      </c>
      <c r="O116" s="145" t="str">
        <f>IF(C116="","",IF(OR(K116="DQ",L116="DQ",M116="DQ",N116="DQ"),"DQ",SUM(K116,L116,M116,N116)))</f>
        <v/>
      </c>
      <c r="BE116" s="54">
        <v>1110</v>
      </c>
    </row>
    <row r="117" spans="1:57" ht="15" customHeight="1">
      <c r="B117" s="55"/>
      <c r="C117" s="57"/>
      <c r="D117" s="58"/>
      <c r="E117" s="59" t="s">
        <v>101</v>
      </c>
      <c r="F117" s="60" t="s">
        <v>101</v>
      </c>
      <c r="G117" s="61" t="s">
        <v>101</v>
      </c>
      <c r="H117" s="60" t="s">
        <v>30</v>
      </c>
      <c r="I117" s="60" t="s">
        <v>30</v>
      </c>
      <c r="J117" s="63" t="s">
        <v>30</v>
      </c>
      <c r="K117" s="143"/>
      <c r="L117" s="143"/>
      <c r="M117" s="143"/>
      <c r="N117" s="143"/>
      <c r="O117" s="56"/>
      <c r="BE117" s="54">
        <v>1111</v>
      </c>
    </row>
    <row r="118" spans="1:57" ht="15" customHeight="1">
      <c r="B118" s="55"/>
      <c r="C118" s="57"/>
      <c r="D118" s="58"/>
      <c r="E118" s="59" t="s">
        <v>101</v>
      </c>
      <c r="F118" s="60" t="s">
        <v>101</v>
      </c>
      <c r="G118" s="61" t="s">
        <v>101</v>
      </c>
      <c r="H118" s="60" t="s">
        <v>30</v>
      </c>
      <c r="I118" s="60" t="s">
        <v>30</v>
      </c>
      <c r="J118" s="63" t="s">
        <v>30</v>
      </c>
      <c r="K118" s="143"/>
      <c r="L118" s="143"/>
      <c r="M118" s="143"/>
      <c r="N118" s="143"/>
      <c r="O118" s="56"/>
      <c r="BE118" s="54">
        <v>1112</v>
      </c>
    </row>
    <row r="119" spans="1:57" ht="15" customHeight="1">
      <c r="B119" s="64"/>
      <c r="C119" s="66"/>
      <c r="D119" s="95"/>
      <c r="E119" s="67" t="s">
        <v>101</v>
      </c>
      <c r="F119" s="68" t="s">
        <v>101</v>
      </c>
      <c r="G119" s="69" t="s">
        <v>101</v>
      </c>
      <c r="H119" s="68" t="s">
        <v>30</v>
      </c>
      <c r="I119" s="68" t="s">
        <v>30</v>
      </c>
      <c r="J119" s="71" t="s">
        <v>30</v>
      </c>
      <c r="K119" s="144"/>
      <c r="L119" s="144"/>
      <c r="M119" s="144"/>
      <c r="N119" s="144"/>
      <c r="O119" s="65"/>
      <c r="BE119" s="54">
        <v>1113</v>
      </c>
    </row>
    <row r="120" spans="1:57" ht="15" customHeight="1">
      <c r="B120" s="45"/>
      <c r="C120" s="47"/>
      <c r="D120" s="94"/>
      <c r="E120" s="48" t="s">
        <v>101</v>
      </c>
      <c r="F120" s="49" t="s">
        <v>101</v>
      </c>
      <c r="G120" s="50" t="s">
        <v>101</v>
      </c>
      <c r="H120" s="49" t="s">
        <v>30</v>
      </c>
      <c r="I120" s="49" t="s">
        <v>30</v>
      </c>
      <c r="J120" s="52" t="s">
        <v>30</v>
      </c>
      <c r="K120" s="142"/>
      <c r="L120" s="142"/>
      <c r="M120" s="142"/>
      <c r="N120" s="142"/>
      <c r="O120" s="46"/>
      <c r="BE120" s="54">
        <v>1114</v>
      </c>
    </row>
    <row r="121" spans="1:57" ht="15" customHeight="1">
      <c r="B121" s="55"/>
      <c r="C121" s="57"/>
      <c r="D121" s="58"/>
      <c r="E121" s="59" t="s">
        <v>101</v>
      </c>
      <c r="F121" s="60" t="s">
        <v>101</v>
      </c>
      <c r="G121" s="61" t="s">
        <v>101</v>
      </c>
      <c r="H121" s="60" t="s">
        <v>30</v>
      </c>
      <c r="I121" s="60" t="s">
        <v>30</v>
      </c>
      <c r="J121" s="63" t="s">
        <v>30</v>
      </c>
      <c r="K121" s="143"/>
      <c r="L121" s="143"/>
      <c r="M121" s="143"/>
      <c r="N121" s="143"/>
      <c r="O121" s="56"/>
      <c r="BE121" s="54">
        <v>1115</v>
      </c>
    </row>
    <row r="122" spans="1:57" ht="15" customHeight="1">
      <c r="A122" s="132" t="str">
        <f>IF(AND(C122&lt;&gt;"",O122&lt;&gt;"DQ"),COUNT(O$6:O$185)-(RANK(O122,O$6:O$185)+COUNTIF(O$6:O122,O122))+2,IF(D120&lt;&gt;"",BE122,""))</f>
        <v/>
      </c>
      <c r="B122" s="132" t="s">
        <v>101</v>
      </c>
      <c r="C122" s="57" t="s">
        <v>101</v>
      </c>
      <c r="D122" s="58"/>
      <c r="E122" s="59" t="s">
        <v>101</v>
      </c>
      <c r="F122" s="60" t="s">
        <v>101</v>
      </c>
      <c r="G122" s="61" t="s">
        <v>101</v>
      </c>
      <c r="H122" s="60" t="s">
        <v>30</v>
      </c>
      <c r="I122" s="60" t="s">
        <v>30</v>
      </c>
      <c r="J122" s="63" t="s">
        <v>30</v>
      </c>
      <c r="K122" s="143"/>
      <c r="L122" s="143"/>
      <c r="M122" s="143"/>
      <c r="N122" s="145" t="s">
        <v>102</v>
      </c>
      <c r="O122" s="145" t="str">
        <f>IF(C122="","",IF(OR(K122="DQ",L122="DQ",M122="DQ",N122="DQ"),"DQ",SUM(K122,L122,M122,N122)))</f>
        <v/>
      </c>
      <c r="BE122" s="54">
        <v>1116</v>
      </c>
    </row>
    <row r="123" spans="1:57" ht="15" customHeight="1">
      <c r="B123" s="55"/>
      <c r="C123" s="57"/>
      <c r="D123" s="58"/>
      <c r="E123" s="59" t="s">
        <v>101</v>
      </c>
      <c r="F123" s="60" t="s">
        <v>101</v>
      </c>
      <c r="G123" s="61" t="s">
        <v>101</v>
      </c>
      <c r="H123" s="60" t="s">
        <v>30</v>
      </c>
      <c r="I123" s="60" t="s">
        <v>30</v>
      </c>
      <c r="J123" s="63" t="s">
        <v>30</v>
      </c>
      <c r="K123" s="143"/>
      <c r="L123" s="143"/>
      <c r="M123" s="143"/>
      <c r="N123" s="143"/>
      <c r="O123" s="56"/>
      <c r="BE123" s="54">
        <v>1117</v>
      </c>
    </row>
    <row r="124" spans="1:57" ht="15" customHeight="1">
      <c r="B124" s="55"/>
      <c r="C124" s="57"/>
      <c r="D124" s="58"/>
      <c r="E124" s="59" t="s">
        <v>101</v>
      </c>
      <c r="F124" s="60" t="s">
        <v>101</v>
      </c>
      <c r="G124" s="61" t="s">
        <v>101</v>
      </c>
      <c r="H124" s="60" t="s">
        <v>30</v>
      </c>
      <c r="I124" s="60" t="s">
        <v>30</v>
      </c>
      <c r="J124" s="63" t="s">
        <v>30</v>
      </c>
      <c r="K124" s="143"/>
      <c r="L124" s="143"/>
      <c r="M124" s="143"/>
      <c r="N124" s="143"/>
      <c r="O124" s="56"/>
      <c r="BE124" s="54">
        <v>1118</v>
      </c>
    </row>
    <row r="125" spans="1:57" ht="15" customHeight="1">
      <c r="B125" s="64"/>
      <c r="C125" s="66"/>
      <c r="D125" s="95"/>
      <c r="E125" s="67" t="s">
        <v>101</v>
      </c>
      <c r="F125" s="68" t="s">
        <v>101</v>
      </c>
      <c r="G125" s="69" t="s">
        <v>101</v>
      </c>
      <c r="H125" s="68" t="s">
        <v>30</v>
      </c>
      <c r="I125" s="68" t="s">
        <v>30</v>
      </c>
      <c r="J125" s="71" t="s">
        <v>30</v>
      </c>
      <c r="K125" s="144"/>
      <c r="L125" s="144"/>
      <c r="M125" s="144"/>
      <c r="N125" s="144"/>
      <c r="O125" s="65"/>
      <c r="BE125" s="54">
        <v>1119</v>
      </c>
    </row>
    <row r="126" spans="1:57" ht="15" customHeight="1">
      <c r="B126" s="45"/>
      <c r="C126" s="47"/>
      <c r="D126" s="94"/>
      <c r="E126" s="48" t="s">
        <v>101</v>
      </c>
      <c r="F126" s="49" t="s">
        <v>101</v>
      </c>
      <c r="G126" s="50" t="s">
        <v>101</v>
      </c>
      <c r="H126" s="49" t="s">
        <v>30</v>
      </c>
      <c r="I126" s="49" t="s">
        <v>30</v>
      </c>
      <c r="J126" s="52" t="s">
        <v>30</v>
      </c>
      <c r="K126" s="142"/>
      <c r="L126" s="142"/>
      <c r="M126" s="142"/>
      <c r="N126" s="142"/>
      <c r="O126" s="46"/>
      <c r="BE126" s="54">
        <v>1120</v>
      </c>
    </row>
    <row r="127" spans="1:57" ht="15" customHeight="1">
      <c r="B127" s="55"/>
      <c r="C127" s="57"/>
      <c r="D127" s="58"/>
      <c r="E127" s="59" t="s">
        <v>101</v>
      </c>
      <c r="F127" s="60" t="s">
        <v>101</v>
      </c>
      <c r="G127" s="61" t="s">
        <v>101</v>
      </c>
      <c r="H127" s="60" t="s">
        <v>30</v>
      </c>
      <c r="I127" s="60" t="s">
        <v>30</v>
      </c>
      <c r="J127" s="63" t="s">
        <v>30</v>
      </c>
      <c r="K127" s="143"/>
      <c r="L127" s="143"/>
      <c r="M127" s="143"/>
      <c r="N127" s="143"/>
      <c r="O127" s="56"/>
      <c r="BE127" s="54">
        <v>1121</v>
      </c>
    </row>
    <row r="128" spans="1:57" ht="15" customHeight="1">
      <c r="A128" s="132" t="str">
        <f>IF(AND(C128&lt;&gt;"",O128&lt;&gt;"DQ"),COUNT(O$6:O$185)-(RANK(O128,O$6:O$185)+COUNTIF(O$6:O128,O128))+2,IF(D126&lt;&gt;"",BE128,""))</f>
        <v/>
      </c>
      <c r="B128" s="132" t="s">
        <v>101</v>
      </c>
      <c r="C128" s="57" t="s">
        <v>101</v>
      </c>
      <c r="D128" s="58"/>
      <c r="E128" s="59" t="s">
        <v>101</v>
      </c>
      <c r="F128" s="60" t="s">
        <v>101</v>
      </c>
      <c r="G128" s="61" t="s">
        <v>101</v>
      </c>
      <c r="H128" s="60" t="s">
        <v>30</v>
      </c>
      <c r="I128" s="60" t="s">
        <v>30</v>
      </c>
      <c r="J128" s="63" t="s">
        <v>30</v>
      </c>
      <c r="K128" s="143"/>
      <c r="L128" s="143"/>
      <c r="M128" s="143"/>
      <c r="N128" s="145" t="s">
        <v>102</v>
      </c>
      <c r="O128" s="145" t="str">
        <f>IF(C128="","",IF(OR(K128="DQ",L128="DQ",M128="DQ",N128="DQ"),"DQ",SUM(K128,L128,M128,N128)))</f>
        <v/>
      </c>
      <c r="BE128" s="54">
        <v>1122</v>
      </c>
    </row>
    <row r="129" spans="1:57" ht="15" customHeight="1">
      <c r="B129" s="55"/>
      <c r="C129" s="57"/>
      <c r="D129" s="58"/>
      <c r="E129" s="59" t="s">
        <v>101</v>
      </c>
      <c r="F129" s="60" t="s">
        <v>101</v>
      </c>
      <c r="G129" s="61" t="s">
        <v>101</v>
      </c>
      <c r="H129" s="60" t="s">
        <v>30</v>
      </c>
      <c r="I129" s="60" t="s">
        <v>30</v>
      </c>
      <c r="J129" s="63" t="s">
        <v>30</v>
      </c>
      <c r="K129" s="143"/>
      <c r="L129" s="143"/>
      <c r="M129" s="143"/>
      <c r="N129" s="143"/>
      <c r="O129" s="56"/>
      <c r="BE129" s="54">
        <v>1123</v>
      </c>
    </row>
    <row r="130" spans="1:57" ht="15" customHeight="1">
      <c r="B130" s="55"/>
      <c r="C130" s="57"/>
      <c r="D130" s="58"/>
      <c r="E130" s="59" t="s">
        <v>101</v>
      </c>
      <c r="F130" s="60" t="s">
        <v>101</v>
      </c>
      <c r="G130" s="61" t="s">
        <v>101</v>
      </c>
      <c r="H130" s="60" t="s">
        <v>30</v>
      </c>
      <c r="I130" s="60" t="s">
        <v>30</v>
      </c>
      <c r="J130" s="63" t="s">
        <v>30</v>
      </c>
      <c r="K130" s="143"/>
      <c r="L130" s="143"/>
      <c r="M130" s="143"/>
      <c r="N130" s="143"/>
      <c r="O130" s="56"/>
      <c r="BE130" s="54">
        <v>1124</v>
      </c>
    </row>
    <row r="131" spans="1:57" ht="15" customHeight="1">
      <c r="B131" s="64"/>
      <c r="C131" s="66"/>
      <c r="D131" s="95"/>
      <c r="E131" s="67" t="s">
        <v>101</v>
      </c>
      <c r="F131" s="68" t="s">
        <v>101</v>
      </c>
      <c r="G131" s="69" t="s">
        <v>101</v>
      </c>
      <c r="H131" s="68" t="s">
        <v>30</v>
      </c>
      <c r="I131" s="68" t="s">
        <v>30</v>
      </c>
      <c r="J131" s="71" t="s">
        <v>30</v>
      </c>
      <c r="K131" s="144"/>
      <c r="L131" s="144"/>
      <c r="M131" s="144"/>
      <c r="N131" s="144"/>
      <c r="O131" s="65"/>
      <c r="BE131" s="54">
        <v>1125</v>
      </c>
    </row>
    <row r="132" spans="1:57" ht="15" customHeight="1">
      <c r="B132" s="45"/>
      <c r="C132" s="47"/>
      <c r="D132" s="94"/>
      <c r="E132" s="48" t="s">
        <v>101</v>
      </c>
      <c r="F132" s="49" t="s">
        <v>101</v>
      </c>
      <c r="G132" s="50" t="s">
        <v>101</v>
      </c>
      <c r="H132" s="49" t="s">
        <v>30</v>
      </c>
      <c r="I132" s="49" t="s">
        <v>30</v>
      </c>
      <c r="J132" s="52" t="s">
        <v>30</v>
      </c>
      <c r="K132" s="142"/>
      <c r="L132" s="142"/>
      <c r="M132" s="142"/>
      <c r="N132" s="142"/>
      <c r="O132" s="46"/>
      <c r="BE132" s="54">
        <v>1126</v>
      </c>
    </row>
    <row r="133" spans="1:57" ht="15" customHeight="1">
      <c r="B133" s="55"/>
      <c r="C133" s="57"/>
      <c r="D133" s="58"/>
      <c r="E133" s="59" t="s">
        <v>101</v>
      </c>
      <c r="F133" s="60" t="s">
        <v>101</v>
      </c>
      <c r="G133" s="61" t="s">
        <v>101</v>
      </c>
      <c r="H133" s="60" t="s">
        <v>30</v>
      </c>
      <c r="I133" s="60" t="s">
        <v>30</v>
      </c>
      <c r="J133" s="63" t="s">
        <v>30</v>
      </c>
      <c r="K133" s="143"/>
      <c r="L133" s="143"/>
      <c r="M133" s="143"/>
      <c r="N133" s="143"/>
      <c r="O133" s="56"/>
      <c r="BE133" s="54">
        <v>1127</v>
      </c>
    </row>
    <row r="134" spans="1:57" ht="15" customHeight="1">
      <c r="A134" s="132" t="str">
        <f>IF(AND(C134&lt;&gt;"",O134&lt;&gt;"DQ"),COUNT(O$6:O$185)-(RANK(O134,O$6:O$185)+COUNTIF(O$6:O134,O134))+2,IF(D132&lt;&gt;"",BE134,""))</f>
        <v/>
      </c>
      <c r="B134" s="132" t="s">
        <v>101</v>
      </c>
      <c r="C134" s="57" t="s">
        <v>101</v>
      </c>
      <c r="D134" s="58"/>
      <c r="E134" s="59" t="s">
        <v>101</v>
      </c>
      <c r="F134" s="60" t="s">
        <v>101</v>
      </c>
      <c r="G134" s="61" t="s">
        <v>101</v>
      </c>
      <c r="H134" s="60" t="s">
        <v>30</v>
      </c>
      <c r="I134" s="60" t="s">
        <v>30</v>
      </c>
      <c r="J134" s="63" t="s">
        <v>30</v>
      </c>
      <c r="K134" s="143"/>
      <c r="L134" s="143"/>
      <c r="M134" s="143"/>
      <c r="N134" s="145" t="s">
        <v>102</v>
      </c>
      <c r="O134" s="145" t="str">
        <f>IF(C134="","",IF(OR(K134="DQ",L134="DQ",M134="DQ",N134="DQ"),"DQ",SUM(K134,L134,M134,N134)))</f>
        <v/>
      </c>
      <c r="BE134" s="54">
        <v>1128</v>
      </c>
    </row>
    <row r="135" spans="1:57" ht="15" customHeight="1">
      <c r="B135" s="55"/>
      <c r="C135" s="57"/>
      <c r="D135" s="58"/>
      <c r="E135" s="59" t="s">
        <v>101</v>
      </c>
      <c r="F135" s="60" t="s">
        <v>101</v>
      </c>
      <c r="G135" s="61" t="s">
        <v>101</v>
      </c>
      <c r="H135" s="60" t="s">
        <v>30</v>
      </c>
      <c r="I135" s="60" t="s">
        <v>30</v>
      </c>
      <c r="J135" s="63" t="s">
        <v>30</v>
      </c>
      <c r="K135" s="143"/>
      <c r="L135" s="143"/>
      <c r="M135" s="143"/>
      <c r="N135" s="143"/>
      <c r="O135" s="56"/>
      <c r="BE135" s="54">
        <v>1129</v>
      </c>
    </row>
    <row r="136" spans="1:57" ht="15" customHeight="1">
      <c r="B136" s="55"/>
      <c r="C136" s="57"/>
      <c r="D136" s="58"/>
      <c r="E136" s="59" t="s">
        <v>101</v>
      </c>
      <c r="F136" s="60" t="s">
        <v>101</v>
      </c>
      <c r="G136" s="61" t="s">
        <v>101</v>
      </c>
      <c r="H136" s="60" t="s">
        <v>30</v>
      </c>
      <c r="I136" s="60" t="s">
        <v>30</v>
      </c>
      <c r="J136" s="63" t="s">
        <v>30</v>
      </c>
      <c r="K136" s="143"/>
      <c r="L136" s="143"/>
      <c r="M136" s="143"/>
      <c r="N136" s="143"/>
      <c r="O136" s="56"/>
      <c r="BE136" s="54">
        <v>1130</v>
      </c>
    </row>
    <row r="137" spans="1:57" ht="15" customHeight="1">
      <c r="B137" s="64"/>
      <c r="C137" s="66"/>
      <c r="D137" s="95"/>
      <c r="E137" s="67" t="s">
        <v>101</v>
      </c>
      <c r="F137" s="68" t="s">
        <v>101</v>
      </c>
      <c r="G137" s="69" t="s">
        <v>101</v>
      </c>
      <c r="H137" s="68" t="s">
        <v>30</v>
      </c>
      <c r="I137" s="68" t="s">
        <v>30</v>
      </c>
      <c r="J137" s="71" t="s">
        <v>30</v>
      </c>
      <c r="K137" s="144"/>
      <c r="L137" s="144"/>
      <c r="M137" s="144"/>
      <c r="N137" s="144"/>
      <c r="O137" s="65"/>
      <c r="BE137" s="54">
        <v>1131</v>
      </c>
    </row>
    <row r="138" spans="1:57" ht="15" customHeight="1">
      <c r="B138" s="45"/>
      <c r="C138" s="47"/>
      <c r="D138" s="94"/>
      <c r="E138" s="48" t="s">
        <v>101</v>
      </c>
      <c r="F138" s="49" t="s">
        <v>101</v>
      </c>
      <c r="G138" s="50" t="s">
        <v>101</v>
      </c>
      <c r="H138" s="49" t="s">
        <v>30</v>
      </c>
      <c r="I138" s="49" t="s">
        <v>30</v>
      </c>
      <c r="J138" s="52" t="s">
        <v>30</v>
      </c>
      <c r="K138" s="142"/>
      <c r="L138" s="142"/>
      <c r="M138" s="142"/>
      <c r="N138" s="142"/>
      <c r="O138" s="46"/>
      <c r="BE138" s="54">
        <v>1132</v>
      </c>
    </row>
    <row r="139" spans="1:57" ht="15" customHeight="1">
      <c r="B139" s="55"/>
      <c r="C139" s="57"/>
      <c r="D139" s="58"/>
      <c r="E139" s="59" t="s">
        <v>101</v>
      </c>
      <c r="F139" s="60" t="s">
        <v>101</v>
      </c>
      <c r="G139" s="61" t="s">
        <v>101</v>
      </c>
      <c r="H139" s="60" t="s">
        <v>30</v>
      </c>
      <c r="I139" s="60" t="s">
        <v>30</v>
      </c>
      <c r="J139" s="63" t="s">
        <v>30</v>
      </c>
      <c r="K139" s="143"/>
      <c r="L139" s="143"/>
      <c r="M139" s="143"/>
      <c r="N139" s="143"/>
      <c r="O139" s="56"/>
      <c r="BE139" s="54">
        <v>1133</v>
      </c>
    </row>
    <row r="140" spans="1:57" ht="15" customHeight="1">
      <c r="A140" s="132" t="str">
        <f>IF(AND(C140&lt;&gt;"",O140&lt;&gt;"DQ"),COUNT(O$6:O$185)-(RANK(O140,O$6:O$185)+COUNTIF(O$6:O140,O140))+2,IF(D138&lt;&gt;"",BE140,""))</f>
        <v/>
      </c>
      <c r="B140" s="132" t="s">
        <v>101</v>
      </c>
      <c r="C140" s="57" t="s">
        <v>101</v>
      </c>
      <c r="D140" s="58"/>
      <c r="E140" s="59" t="s">
        <v>101</v>
      </c>
      <c r="F140" s="60" t="s">
        <v>101</v>
      </c>
      <c r="G140" s="61" t="s">
        <v>101</v>
      </c>
      <c r="H140" s="60" t="s">
        <v>30</v>
      </c>
      <c r="I140" s="60" t="s">
        <v>30</v>
      </c>
      <c r="J140" s="63" t="s">
        <v>30</v>
      </c>
      <c r="K140" s="143"/>
      <c r="L140" s="143"/>
      <c r="M140" s="143"/>
      <c r="N140" s="145" t="s">
        <v>102</v>
      </c>
      <c r="O140" s="145" t="str">
        <f>IF(C140="","",IF(OR(K140="DQ",L140="DQ",M140="DQ",N140="DQ"),"DQ",SUM(K140,L140,M140,N140)))</f>
        <v/>
      </c>
      <c r="BE140" s="54">
        <v>1134</v>
      </c>
    </row>
    <row r="141" spans="1:57" ht="15" customHeight="1">
      <c r="B141" s="55"/>
      <c r="C141" s="57"/>
      <c r="D141" s="58"/>
      <c r="E141" s="59" t="s">
        <v>101</v>
      </c>
      <c r="F141" s="60" t="s">
        <v>101</v>
      </c>
      <c r="G141" s="61" t="s">
        <v>101</v>
      </c>
      <c r="H141" s="60" t="s">
        <v>30</v>
      </c>
      <c r="I141" s="60" t="s">
        <v>30</v>
      </c>
      <c r="J141" s="63" t="s">
        <v>30</v>
      </c>
      <c r="K141" s="143"/>
      <c r="L141" s="143"/>
      <c r="M141" s="143"/>
      <c r="N141" s="143"/>
      <c r="O141" s="56"/>
      <c r="BE141" s="54">
        <v>1135</v>
      </c>
    </row>
    <row r="142" spans="1:57" ht="15" customHeight="1">
      <c r="B142" s="55"/>
      <c r="C142" s="57"/>
      <c r="D142" s="58"/>
      <c r="E142" s="59" t="s">
        <v>101</v>
      </c>
      <c r="F142" s="60" t="s">
        <v>101</v>
      </c>
      <c r="G142" s="61" t="s">
        <v>101</v>
      </c>
      <c r="H142" s="60" t="s">
        <v>30</v>
      </c>
      <c r="I142" s="60" t="s">
        <v>30</v>
      </c>
      <c r="J142" s="63" t="s">
        <v>30</v>
      </c>
      <c r="K142" s="143"/>
      <c r="L142" s="143"/>
      <c r="M142" s="143"/>
      <c r="N142" s="143"/>
      <c r="O142" s="56"/>
      <c r="BE142" s="54">
        <v>1136</v>
      </c>
    </row>
    <row r="143" spans="1:57" ht="15" customHeight="1">
      <c r="B143" s="64"/>
      <c r="C143" s="66"/>
      <c r="D143" s="95"/>
      <c r="E143" s="67" t="s">
        <v>101</v>
      </c>
      <c r="F143" s="68" t="s">
        <v>101</v>
      </c>
      <c r="G143" s="69" t="s">
        <v>101</v>
      </c>
      <c r="H143" s="68" t="s">
        <v>30</v>
      </c>
      <c r="I143" s="68" t="s">
        <v>30</v>
      </c>
      <c r="J143" s="71" t="s">
        <v>30</v>
      </c>
      <c r="K143" s="144"/>
      <c r="L143" s="144"/>
      <c r="M143" s="144"/>
      <c r="N143" s="144"/>
      <c r="O143" s="65"/>
      <c r="BE143" s="54">
        <v>1137</v>
      </c>
    </row>
    <row r="144" spans="1:57" ht="15" customHeight="1">
      <c r="B144" s="45"/>
      <c r="C144" s="47"/>
      <c r="D144" s="94"/>
      <c r="E144" s="48" t="s">
        <v>101</v>
      </c>
      <c r="F144" s="49" t="s">
        <v>101</v>
      </c>
      <c r="G144" s="50" t="s">
        <v>101</v>
      </c>
      <c r="H144" s="49" t="s">
        <v>30</v>
      </c>
      <c r="I144" s="49" t="s">
        <v>30</v>
      </c>
      <c r="J144" s="52" t="s">
        <v>30</v>
      </c>
      <c r="K144" s="142"/>
      <c r="L144" s="142"/>
      <c r="M144" s="142"/>
      <c r="N144" s="142"/>
      <c r="O144" s="46"/>
      <c r="BE144" s="54">
        <v>1138</v>
      </c>
    </row>
    <row r="145" spans="1:57" ht="15" customHeight="1">
      <c r="B145" s="55"/>
      <c r="C145" s="57"/>
      <c r="D145" s="58"/>
      <c r="E145" s="59" t="s">
        <v>101</v>
      </c>
      <c r="F145" s="60" t="s">
        <v>101</v>
      </c>
      <c r="G145" s="61" t="s">
        <v>101</v>
      </c>
      <c r="H145" s="60" t="s">
        <v>30</v>
      </c>
      <c r="I145" s="60" t="s">
        <v>30</v>
      </c>
      <c r="J145" s="63" t="s">
        <v>30</v>
      </c>
      <c r="K145" s="143"/>
      <c r="L145" s="143"/>
      <c r="M145" s="143"/>
      <c r="N145" s="143"/>
      <c r="O145" s="56"/>
      <c r="BE145" s="54">
        <v>1139</v>
      </c>
    </row>
    <row r="146" spans="1:57" ht="15" customHeight="1">
      <c r="A146" s="132" t="str">
        <f>IF(AND(C146&lt;&gt;"",O146&lt;&gt;"DQ"),COUNT(O$6:O$185)-(RANK(O146,O$6:O$185)+COUNTIF(O$6:O146,O146))+2,IF(D144&lt;&gt;"",BE146,""))</f>
        <v/>
      </c>
      <c r="B146" s="132" t="s">
        <v>101</v>
      </c>
      <c r="C146" s="57" t="s">
        <v>101</v>
      </c>
      <c r="D146" s="58"/>
      <c r="E146" s="59" t="s">
        <v>101</v>
      </c>
      <c r="F146" s="60" t="s">
        <v>101</v>
      </c>
      <c r="G146" s="61" t="s">
        <v>101</v>
      </c>
      <c r="H146" s="60" t="s">
        <v>30</v>
      </c>
      <c r="I146" s="60" t="s">
        <v>30</v>
      </c>
      <c r="J146" s="63" t="s">
        <v>30</v>
      </c>
      <c r="K146" s="143"/>
      <c r="L146" s="143"/>
      <c r="M146" s="143"/>
      <c r="N146" s="145" t="s">
        <v>102</v>
      </c>
      <c r="O146" s="145" t="str">
        <f>IF(C146="","",IF(OR(K146="DQ",L146="DQ",M146="DQ",N146="DQ"),"DQ",SUM(K146,L146,M146,N146)))</f>
        <v/>
      </c>
      <c r="BE146" s="54">
        <v>1140</v>
      </c>
    </row>
    <row r="147" spans="1:57" ht="15" customHeight="1">
      <c r="B147" s="55"/>
      <c r="C147" s="57"/>
      <c r="D147" s="58"/>
      <c r="E147" s="59" t="s">
        <v>101</v>
      </c>
      <c r="F147" s="60" t="s">
        <v>101</v>
      </c>
      <c r="G147" s="61" t="s">
        <v>101</v>
      </c>
      <c r="H147" s="60" t="s">
        <v>30</v>
      </c>
      <c r="I147" s="60" t="s">
        <v>30</v>
      </c>
      <c r="J147" s="63" t="s">
        <v>30</v>
      </c>
      <c r="K147" s="143"/>
      <c r="L147" s="143"/>
      <c r="M147" s="143"/>
      <c r="N147" s="143"/>
      <c r="O147" s="56"/>
      <c r="BE147" s="54">
        <v>1141</v>
      </c>
    </row>
    <row r="148" spans="1:57" ht="15" customHeight="1">
      <c r="B148" s="55"/>
      <c r="C148" s="57"/>
      <c r="D148" s="58"/>
      <c r="E148" s="59" t="s">
        <v>101</v>
      </c>
      <c r="F148" s="60" t="s">
        <v>101</v>
      </c>
      <c r="G148" s="61" t="s">
        <v>101</v>
      </c>
      <c r="H148" s="60" t="s">
        <v>30</v>
      </c>
      <c r="I148" s="60" t="s">
        <v>30</v>
      </c>
      <c r="J148" s="63" t="s">
        <v>30</v>
      </c>
      <c r="K148" s="143"/>
      <c r="L148" s="143"/>
      <c r="M148" s="143"/>
      <c r="N148" s="143"/>
      <c r="O148" s="56"/>
      <c r="BE148" s="54">
        <v>1142</v>
      </c>
    </row>
    <row r="149" spans="1:57" ht="15" customHeight="1">
      <c r="B149" s="64"/>
      <c r="C149" s="66"/>
      <c r="D149" s="95"/>
      <c r="E149" s="67" t="s">
        <v>101</v>
      </c>
      <c r="F149" s="68" t="s">
        <v>101</v>
      </c>
      <c r="G149" s="69" t="s">
        <v>101</v>
      </c>
      <c r="H149" s="68" t="s">
        <v>30</v>
      </c>
      <c r="I149" s="68" t="s">
        <v>30</v>
      </c>
      <c r="J149" s="71" t="s">
        <v>30</v>
      </c>
      <c r="K149" s="144"/>
      <c r="L149" s="144"/>
      <c r="M149" s="144"/>
      <c r="N149" s="144"/>
      <c r="O149" s="65"/>
      <c r="BE149" s="54">
        <v>1143</v>
      </c>
    </row>
    <row r="150" spans="1:57" ht="15" customHeight="1">
      <c r="B150" s="45"/>
      <c r="C150" s="47"/>
      <c r="D150" s="94"/>
      <c r="E150" s="48" t="s">
        <v>101</v>
      </c>
      <c r="F150" s="49" t="s">
        <v>101</v>
      </c>
      <c r="G150" s="50" t="s">
        <v>101</v>
      </c>
      <c r="H150" s="49" t="s">
        <v>30</v>
      </c>
      <c r="I150" s="49" t="s">
        <v>30</v>
      </c>
      <c r="J150" s="52" t="s">
        <v>30</v>
      </c>
      <c r="K150" s="142"/>
      <c r="L150" s="142"/>
      <c r="M150" s="142"/>
      <c r="N150" s="142"/>
      <c r="O150" s="46"/>
      <c r="BE150" s="54">
        <v>1144</v>
      </c>
    </row>
    <row r="151" spans="1:57" ht="15" customHeight="1">
      <c r="B151" s="55"/>
      <c r="C151" s="57"/>
      <c r="D151" s="58"/>
      <c r="E151" s="59" t="s">
        <v>101</v>
      </c>
      <c r="F151" s="60" t="s">
        <v>101</v>
      </c>
      <c r="G151" s="61" t="s">
        <v>101</v>
      </c>
      <c r="H151" s="60" t="s">
        <v>30</v>
      </c>
      <c r="I151" s="60" t="s">
        <v>30</v>
      </c>
      <c r="J151" s="63" t="s">
        <v>30</v>
      </c>
      <c r="K151" s="143"/>
      <c r="L151" s="143"/>
      <c r="M151" s="143"/>
      <c r="N151" s="143"/>
      <c r="O151" s="56"/>
      <c r="BE151" s="54">
        <v>1145</v>
      </c>
    </row>
    <row r="152" spans="1:57" ht="15" customHeight="1">
      <c r="A152" s="132" t="str">
        <f>IF(AND(C152&lt;&gt;"",O152&lt;&gt;"DQ"),COUNT(O$6:O$185)-(RANK(O152,O$6:O$185)+COUNTIF(O$6:O152,O152))+2,IF(D150&lt;&gt;"",BE152,""))</f>
        <v/>
      </c>
      <c r="B152" s="132" t="s">
        <v>101</v>
      </c>
      <c r="C152" s="57" t="s">
        <v>101</v>
      </c>
      <c r="D152" s="58"/>
      <c r="E152" s="59" t="s">
        <v>101</v>
      </c>
      <c r="F152" s="60" t="s">
        <v>101</v>
      </c>
      <c r="G152" s="61" t="s">
        <v>101</v>
      </c>
      <c r="H152" s="60" t="s">
        <v>30</v>
      </c>
      <c r="I152" s="60" t="s">
        <v>30</v>
      </c>
      <c r="J152" s="63" t="s">
        <v>30</v>
      </c>
      <c r="K152" s="143"/>
      <c r="L152" s="143"/>
      <c r="M152" s="143"/>
      <c r="N152" s="145" t="s">
        <v>102</v>
      </c>
      <c r="O152" s="145" t="str">
        <f>IF(C152="","",IF(OR(K152="DQ",L152="DQ",M152="DQ",N152="DQ"),"DQ",SUM(K152,L152,M152,N152)))</f>
        <v/>
      </c>
      <c r="BE152" s="54">
        <v>1146</v>
      </c>
    </row>
    <row r="153" spans="1:57" ht="15" customHeight="1">
      <c r="B153" s="55"/>
      <c r="C153" s="57"/>
      <c r="D153" s="58"/>
      <c r="E153" s="59" t="s">
        <v>101</v>
      </c>
      <c r="F153" s="60" t="s">
        <v>101</v>
      </c>
      <c r="G153" s="61" t="s">
        <v>101</v>
      </c>
      <c r="H153" s="60" t="s">
        <v>30</v>
      </c>
      <c r="I153" s="60" t="s">
        <v>30</v>
      </c>
      <c r="J153" s="63" t="s">
        <v>30</v>
      </c>
      <c r="K153" s="143"/>
      <c r="L153" s="143"/>
      <c r="M153" s="143"/>
      <c r="N153" s="143"/>
      <c r="O153" s="56"/>
      <c r="BE153" s="54">
        <v>1147</v>
      </c>
    </row>
    <row r="154" spans="1:57" ht="15" customHeight="1">
      <c r="B154" s="55"/>
      <c r="C154" s="57"/>
      <c r="D154" s="58"/>
      <c r="E154" s="59" t="s">
        <v>101</v>
      </c>
      <c r="F154" s="60" t="s">
        <v>101</v>
      </c>
      <c r="G154" s="61" t="s">
        <v>101</v>
      </c>
      <c r="H154" s="60" t="s">
        <v>30</v>
      </c>
      <c r="I154" s="60" t="s">
        <v>30</v>
      </c>
      <c r="J154" s="63" t="s">
        <v>30</v>
      </c>
      <c r="K154" s="143"/>
      <c r="L154" s="143"/>
      <c r="M154" s="143"/>
      <c r="N154" s="143"/>
      <c r="O154" s="56"/>
      <c r="BE154" s="54">
        <v>1148</v>
      </c>
    </row>
    <row r="155" spans="1:57" ht="15" customHeight="1">
      <c r="B155" s="64"/>
      <c r="C155" s="66"/>
      <c r="D155" s="95"/>
      <c r="E155" s="67" t="s">
        <v>101</v>
      </c>
      <c r="F155" s="68" t="s">
        <v>101</v>
      </c>
      <c r="G155" s="69" t="s">
        <v>101</v>
      </c>
      <c r="H155" s="68" t="s">
        <v>30</v>
      </c>
      <c r="I155" s="68" t="s">
        <v>30</v>
      </c>
      <c r="J155" s="71" t="s">
        <v>30</v>
      </c>
      <c r="K155" s="144"/>
      <c r="L155" s="144"/>
      <c r="M155" s="144"/>
      <c r="N155" s="144"/>
      <c r="O155" s="65"/>
      <c r="BE155" s="54">
        <v>1149</v>
      </c>
    </row>
    <row r="156" spans="1:57" ht="15" customHeight="1">
      <c r="B156" s="45"/>
      <c r="C156" s="47"/>
      <c r="D156" s="94"/>
      <c r="E156" s="48" t="s">
        <v>101</v>
      </c>
      <c r="F156" s="49" t="s">
        <v>101</v>
      </c>
      <c r="G156" s="50" t="s">
        <v>101</v>
      </c>
      <c r="H156" s="49" t="s">
        <v>30</v>
      </c>
      <c r="I156" s="49" t="s">
        <v>30</v>
      </c>
      <c r="J156" s="52" t="s">
        <v>30</v>
      </c>
      <c r="K156" s="142"/>
      <c r="L156" s="142"/>
      <c r="M156" s="142"/>
      <c r="N156" s="142"/>
      <c r="O156" s="46"/>
      <c r="BE156" s="54">
        <v>1150</v>
      </c>
    </row>
    <row r="157" spans="1:57" ht="15" customHeight="1">
      <c r="B157" s="55"/>
      <c r="C157" s="57"/>
      <c r="D157" s="58"/>
      <c r="E157" s="59" t="s">
        <v>101</v>
      </c>
      <c r="F157" s="60" t="s">
        <v>101</v>
      </c>
      <c r="G157" s="61" t="s">
        <v>101</v>
      </c>
      <c r="H157" s="60" t="s">
        <v>30</v>
      </c>
      <c r="I157" s="60" t="s">
        <v>30</v>
      </c>
      <c r="J157" s="63" t="s">
        <v>30</v>
      </c>
      <c r="K157" s="143"/>
      <c r="L157" s="143"/>
      <c r="M157" s="143"/>
      <c r="N157" s="143"/>
      <c r="O157" s="56"/>
      <c r="BE157" s="54">
        <v>1151</v>
      </c>
    </row>
    <row r="158" spans="1:57" ht="15" customHeight="1">
      <c r="A158" s="132" t="str">
        <f>IF(AND(C158&lt;&gt;"",O158&lt;&gt;"DQ"),COUNT(O$6:O$185)-(RANK(O158,O$6:O$185)+COUNTIF(O$6:O158,O158))+2,IF(D156&lt;&gt;"",BE158,""))</f>
        <v/>
      </c>
      <c r="B158" s="132" t="s">
        <v>101</v>
      </c>
      <c r="C158" s="57" t="s">
        <v>101</v>
      </c>
      <c r="D158" s="58"/>
      <c r="E158" s="59" t="s">
        <v>101</v>
      </c>
      <c r="F158" s="60" t="s">
        <v>101</v>
      </c>
      <c r="G158" s="61" t="s">
        <v>101</v>
      </c>
      <c r="H158" s="60" t="s">
        <v>30</v>
      </c>
      <c r="I158" s="60" t="s">
        <v>30</v>
      </c>
      <c r="J158" s="63" t="s">
        <v>30</v>
      </c>
      <c r="K158" s="143"/>
      <c r="L158" s="143"/>
      <c r="M158" s="143"/>
      <c r="N158" s="145" t="s">
        <v>102</v>
      </c>
      <c r="O158" s="145" t="str">
        <f>IF(C158="","",IF(OR(K158="DQ",L158="DQ",M158="DQ",N158="DQ"),"DQ",SUM(K158,L158,M158,N158)))</f>
        <v/>
      </c>
      <c r="BE158" s="54">
        <v>1152</v>
      </c>
    </row>
    <row r="159" spans="1:57" ht="15" customHeight="1">
      <c r="B159" s="55"/>
      <c r="C159" s="57"/>
      <c r="D159" s="58"/>
      <c r="E159" s="59" t="s">
        <v>101</v>
      </c>
      <c r="F159" s="60" t="s">
        <v>101</v>
      </c>
      <c r="G159" s="61" t="s">
        <v>101</v>
      </c>
      <c r="H159" s="60" t="s">
        <v>30</v>
      </c>
      <c r="I159" s="60" t="s">
        <v>30</v>
      </c>
      <c r="J159" s="63" t="s">
        <v>30</v>
      </c>
      <c r="K159" s="143"/>
      <c r="L159" s="143"/>
      <c r="M159" s="143"/>
      <c r="N159" s="143"/>
      <c r="O159" s="56"/>
      <c r="BE159" s="54">
        <v>1153</v>
      </c>
    </row>
    <row r="160" spans="1:57" ht="15" customHeight="1">
      <c r="B160" s="55"/>
      <c r="C160" s="57"/>
      <c r="D160" s="58"/>
      <c r="E160" s="59" t="s">
        <v>101</v>
      </c>
      <c r="F160" s="60" t="s">
        <v>101</v>
      </c>
      <c r="G160" s="61" t="s">
        <v>101</v>
      </c>
      <c r="H160" s="60" t="s">
        <v>30</v>
      </c>
      <c r="I160" s="60" t="s">
        <v>30</v>
      </c>
      <c r="J160" s="63" t="s">
        <v>30</v>
      </c>
      <c r="K160" s="143"/>
      <c r="L160" s="143"/>
      <c r="M160" s="143"/>
      <c r="N160" s="143"/>
      <c r="O160" s="56"/>
      <c r="BE160" s="54">
        <v>1154</v>
      </c>
    </row>
    <row r="161" spans="1:57" ht="15" customHeight="1">
      <c r="B161" s="64"/>
      <c r="C161" s="57"/>
      <c r="D161" s="95"/>
      <c r="E161" s="73" t="s">
        <v>101</v>
      </c>
      <c r="F161" s="74" t="s">
        <v>101</v>
      </c>
      <c r="G161" s="75" t="s">
        <v>101</v>
      </c>
      <c r="H161" s="74" t="s">
        <v>30</v>
      </c>
      <c r="I161" s="74" t="s">
        <v>30</v>
      </c>
      <c r="J161" s="71" t="s">
        <v>30</v>
      </c>
      <c r="K161" s="144"/>
      <c r="L161" s="144"/>
      <c r="M161" s="144"/>
      <c r="N161" s="144"/>
      <c r="O161" s="65"/>
      <c r="BE161" s="54">
        <v>1155</v>
      </c>
    </row>
    <row r="162" spans="1:57" ht="15" customHeight="1">
      <c r="B162" s="45"/>
      <c r="C162" s="47"/>
      <c r="D162" s="94"/>
      <c r="E162" s="48" t="s">
        <v>101</v>
      </c>
      <c r="F162" s="49" t="s">
        <v>101</v>
      </c>
      <c r="G162" s="50" t="s">
        <v>101</v>
      </c>
      <c r="H162" s="49" t="s">
        <v>30</v>
      </c>
      <c r="I162" s="49" t="s">
        <v>30</v>
      </c>
      <c r="J162" s="52" t="s">
        <v>30</v>
      </c>
      <c r="K162" s="142"/>
      <c r="L162" s="142"/>
      <c r="M162" s="142"/>
      <c r="N162" s="142"/>
      <c r="O162" s="46"/>
      <c r="BE162" s="54">
        <v>1156</v>
      </c>
    </row>
    <row r="163" spans="1:57" ht="15" customHeight="1">
      <c r="B163" s="55"/>
      <c r="C163" s="57"/>
      <c r="D163" s="58"/>
      <c r="E163" s="59" t="s">
        <v>101</v>
      </c>
      <c r="F163" s="60" t="s">
        <v>101</v>
      </c>
      <c r="G163" s="61" t="s">
        <v>101</v>
      </c>
      <c r="H163" s="60" t="s">
        <v>30</v>
      </c>
      <c r="I163" s="60" t="s">
        <v>30</v>
      </c>
      <c r="J163" s="63" t="s">
        <v>30</v>
      </c>
      <c r="K163" s="143"/>
      <c r="L163" s="143"/>
      <c r="M163" s="143"/>
      <c r="N163" s="143"/>
      <c r="O163" s="56"/>
      <c r="BE163" s="54">
        <v>1157</v>
      </c>
    </row>
    <row r="164" spans="1:57" ht="15" customHeight="1">
      <c r="A164" s="132" t="str">
        <f>IF(AND(C164&lt;&gt;"",O164&lt;&gt;"DQ"),COUNT(O$6:O$185)-(RANK(O164,O$6:O$185)+COUNTIF(O$6:O164,O164))+2,IF(D162&lt;&gt;"",BE164,""))</f>
        <v/>
      </c>
      <c r="B164" s="132" t="s">
        <v>101</v>
      </c>
      <c r="C164" s="57" t="s">
        <v>101</v>
      </c>
      <c r="D164" s="58"/>
      <c r="E164" s="59" t="s">
        <v>101</v>
      </c>
      <c r="F164" s="60" t="s">
        <v>101</v>
      </c>
      <c r="G164" s="61" t="s">
        <v>101</v>
      </c>
      <c r="H164" s="60" t="s">
        <v>30</v>
      </c>
      <c r="I164" s="60" t="s">
        <v>30</v>
      </c>
      <c r="J164" s="63" t="s">
        <v>30</v>
      </c>
      <c r="K164" s="143"/>
      <c r="L164" s="143"/>
      <c r="M164" s="143"/>
      <c r="N164" s="145" t="s">
        <v>102</v>
      </c>
      <c r="O164" s="145" t="str">
        <f>IF(C164="","",IF(OR(K164="DQ",L164="DQ",M164="DQ",N164="DQ"),"DQ",SUM(K164,L164,M164,N164)))</f>
        <v/>
      </c>
      <c r="BE164" s="54">
        <v>1158</v>
      </c>
    </row>
    <row r="165" spans="1:57" ht="15" customHeight="1">
      <c r="B165" s="55"/>
      <c r="C165" s="57"/>
      <c r="D165" s="58"/>
      <c r="E165" s="59" t="s">
        <v>101</v>
      </c>
      <c r="F165" s="60" t="s">
        <v>101</v>
      </c>
      <c r="G165" s="61" t="s">
        <v>101</v>
      </c>
      <c r="H165" s="60" t="s">
        <v>30</v>
      </c>
      <c r="I165" s="60" t="s">
        <v>30</v>
      </c>
      <c r="J165" s="63" t="s">
        <v>30</v>
      </c>
      <c r="K165" s="143"/>
      <c r="L165" s="143"/>
      <c r="M165" s="143"/>
      <c r="N165" s="143"/>
      <c r="O165" s="56"/>
      <c r="BE165" s="54">
        <v>1159</v>
      </c>
    </row>
    <row r="166" spans="1:57" ht="15" customHeight="1">
      <c r="B166" s="55"/>
      <c r="C166" s="57"/>
      <c r="D166" s="58"/>
      <c r="E166" s="59" t="s">
        <v>101</v>
      </c>
      <c r="F166" s="60" t="s">
        <v>101</v>
      </c>
      <c r="G166" s="61" t="s">
        <v>101</v>
      </c>
      <c r="H166" s="60" t="s">
        <v>30</v>
      </c>
      <c r="I166" s="60" t="s">
        <v>30</v>
      </c>
      <c r="J166" s="63" t="s">
        <v>30</v>
      </c>
      <c r="K166" s="143"/>
      <c r="L166" s="143"/>
      <c r="M166" s="143"/>
      <c r="N166" s="143"/>
      <c r="O166" s="56"/>
      <c r="BE166" s="54">
        <v>1160</v>
      </c>
    </row>
    <row r="167" spans="1:57" ht="15" customHeight="1">
      <c r="B167" s="64"/>
      <c r="C167" s="66"/>
      <c r="D167" s="95"/>
      <c r="E167" s="67" t="s">
        <v>101</v>
      </c>
      <c r="F167" s="68" t="s">
        <v>101</v>
      </c>
      <c r="G167" s="69" t="s">
        <v>101</v>
      </c>
      <c r="H167" s="68" t="s">
        <v>30</v>
      </c>
      <c r="I167" s="68" t="s">
        <v>30</v>
      </c>
      <c r="J167" s="71" t="s">
        <v>30</v>
      </c>
      <c r="K167" s="144"/>
      <c r="L167" s="144"/>
      <c r="M167" s="144"/>
      <c r="N167" s="144"/>
      <c r="O167" s="65"/>
      <c r="BE167" s="54">
        <v>1161</v>
      </c>
    </row>
    <row r="168" spans="1:57" ht="15" customHeight="1">
      <c r="B168" s="45"/>
      <c r="C168" s="47"/>
      <c r="D168" s="94"/>
      <c r="E168" s="48" t="s">
        <v>101</v>
      </c>
      <c r="F168" s="49" t="s">
        <v>101</v>
      </c>
      <c r="G168" s="50" t="s">
        <v>101</v>
      </c>
      <c r="H168" s="49" t="s">
        <v>30</v>
      </c>
      <c r="I168" s="49" t="s">
        <v>30</v>
      </c>
      <c r="J168" s="52" t="s">
        <v>30</v>
      </c>
      <c r="K168" s="142"/>
      <c r="L168" s="142"/>
      <c r="M168" s="142"/>
      <c r="N168" s="142"/>
      <c r="O168" s="46"/>
      <c r="BE168" s="54">
        <v>1162</v>
      </c>
    </row>
    <row r="169" spans="1:57" ht="15" customHeight="1">
      <c r="B169" s="55"/>
      <c r="C169" s="57"/>
      <c r="D169" s="58"/>
      <c r="E169" s="59" t="s">
        <v>101</v>
      </c>
      <c r="F169" s="60" t="s">
        <v>101</v>
      </c>
      <c r="G169" s="61" t="s">
        <v>101</v>
      </c>
      <c r="H169" s="60" t="s">
        <v>30</v>
      </c>
      <c r="I169" s="60" t="s">
        <v>30</v>
      </c>
      <c r="J169" s="63" t="s">
        <v>30</v>
      </c>
      <c r="K169" s="143"/>
      <c r="L169" s="143"/>
      <c r="M169" s="143"/>
      <c r="N169" s="143"/>
      <c r="O169" s="56"/>
      <c r="BE169" s="54">
        <v>1163</v>
      </c>
    </row>
    <row r="170" spans="1:57" ht="15" customHeight="1">
      <c r="A170" s="132" t="str">
        <f>IF(AND(C170&lt;&gt;"",O170&lt;&gt;"DQ"),COUNT(O$6:O$185)-(RANK(O170,O$6:O$185)+COUNTIF(O$6:O170,O170))+2,IF(D168&lt;&gt;"",BE170,""))</f>
        <v/>
      </c>
      <c r="B170" s="132" t="s">
        <v>101</v>
      </c>
      <c r="C170" s="57" t="s">
        <v>101</v>
      </c>
      <c r="D170" s="58"/>
      <c r="E170" s="59" t="s">
        <v>101</v>
      </c>
      <c r="F170" s="60" t="s">
        <v>101</v>
      </c>
      <c r="G170" s="61" t="s">
        <v>101</v>
      </c>
      <c r="H170" s="60" t="s">
        <v>30</v>
      </c>
      <c r="I170" s="60" t="s">
        <v>30</v>
      </c>
      <c r="J170" s="63" t="s">
        <v>30</v>
      </c>
      <c r="K170" s="143"/>
      <c r="L170" s="143"/>
      <c r="M170" s="143"/>
      <c r="N170" s="145" t="s">
        <v>102</v>
      </c>
      <c r="O170" s="145" t="str">
        <f>IF(C170="","",IF(OR(K170="DQ",L170="DQ",M170="DQ",N170="DQ"),"DQ",SUM(K170,L170,M170,N170)))</f>
        <v/>
      </c>
      <c r="BE170" s="54">
        <v>1164</v>
      </c>
    </row>
    <row r="171" spans="1:57" ht="15" customHeight="1">
      <c r="B171" s="55"/>
      <c r="C171" s="57"/>
      <c r="D171" s="58"/>
      <c r="E171" s="59" t="s">
        <v>101</v>
      </c>
      <c r="F171" s="60" t="s">
        <v>101</v>
      </c>
      <c r="G171" s="61" t="s">
        <v>101</v>
      </c>
      <c r="H171" s="60" t="s">
        <v>30</v>
      </c>
      <c r="I171" s="60" t="s">
        <v>30</v>
      </c>
      <c r="J171" s="63" t="s">
        <v>30</v>
      </c>
      <c r="K171" s="143"/>
      <c r="L171" s="143"/>
      <c r="M171" s="143"/>
      <c r="N171" s="143"/>
      <c r="O171" s="56"/>
      <c r="BE171" s="54">
        <v>1165</v>
      </c>
    </row>
    <row r="172" spans="1:57" ht="15" customHeight="1">
      <c r="B172" s="55"/>
      <c r="C172" s="57"/>
      <c r="D172" s="58"/>
      <c r="E172" s="59" t="s">
        <v>101</v>
      </c>
      <c r="F172" s="60" t="s">
        <v>101</v>
      </c>
      <c r="G172" s="61" t="s">
        <v>101</v>
      </c>
      <c r="H172" s="60" t="s">
        <v>30</v>
      </c>
      <c r="I172" s="60" t="s">
        <v>30</v>
      </c>
      <c r="J172" s="63" t="s">
        <v>30</v>
      </c>
      <c r="K172" s="143"/>
      <c r="L172" s="143"/>
      <c r="M172" s="143"/>
      <c r="N172" s="143"/>
      <c r="O172" s="56"/>
      <c r="BE172" s="54">
        <v>1166</v>
      </c>
    </row>
    <row r="173" spans="1:57" ht="15" customHeight="1">
      <c r="B173" s="64"/>
      <c r="C173" s="66"/>
      <c r="D173" s="95"/>
      <c r="E173" s="67" t="s">
        <v>101</v>
      </c>
      <c r="F173" s="68" t="s">
        <v>101</v>
      </c>
      <c r="G173" s="69" t="s">
        <v>101</v>
      </c>
      <c r="H173" s="68" t="s">
        <v>30</v>
      </c>
      <c r="I173" s="68" t="s">
        <v>30</v>
      </c>
      <c r="J173" s="71" t="s">
        <v>30</v>
      </c>
      <c r="K173" s="144"/>
      <c r="L173" s="144"/>
      <c r="M173" s="144"/>
      <c r="N173" s="144"/>
      <c r="O173" s="65"/>
      <c r="BE173" s="54">
        <v>1167</v>
      </c>
    </row>
    <row r="174" spans="1:57" ht="15" customHeight="1">
      <c r="B174" s="45"/>
      <c r="C174" s="47"/>
      <c r="D174" s="94"/>
      <c r="E174" s="48" t="s">
        <v>101</v>
      </c>
      <c r="F174" s="49" t="s">
        <v>101</v>
      </c>
      <c r="G174" s="50" t="s">
        <v>101</v>
      </c>
      <c r="H174" s="49" t="s">
        <v>30</v>
      </c>
      <c r="I174" s="49" t="s">
        <v>30</v>
      </c>
      <c r="J174" s="52" t="s">
        <v>30</v>
      </c>
      <c r="K174" s="142"/>
      <c r="L174" s="142"/>
      <c r="M174" s="142"/>
      <c r="N174" s="142"/>
      <c r="O174" s="46"/>
      <c r="BE174" s="54">
        <v>1168</v>
      </c>
    </row>
    <row r="175" spans="1:57" ht="15" customHeight="1">
      <c r="B175" s="55"/>
      <c r="C175" s="57"/>
      <c r="D175" s="58"/>
      <c r="E175" s="59" t="s">
        <v>101</v>
      </c>
      <c r="F175" s="60" t="s">
        <v>101</v>
      </c>
      <c r="G175" s="61" t="s">
        <v>101</v>
      </c>
      <c r="H175" s="60" t="s">
        <v>30</v>
      </c>
      <c r="I175" s="60" t="s">
        <v>30</v>
      </c>
      <c r="J175" s="63" t="s">
        <v>30</v>
      </c>
      <c r="K175" s="143"/>
      <c r="L175" s="143"/>
      <c r="M175" s="143"/>
      <c r="N175" s="143"/>
      <c r="O175" s="56"/>
      <c r="BE175" s="54">
        <v>1169</v>
      </c>
    </row>
    <row r="176" spans="1:57" ht="15" customHeight="1">
      <c r="A176" s="132" t="str">
        <f>IF(AND(C176&lt;&gt;"",O176&lt;&gt;"DQ"),COUNT(O$6:O$185)-(RANK(O176,O$6:O$185)+COUNTIF(O$6:O176,O176))+2,IF(D174&lt;&gt;"",BE176,""))</f>
        <v/>
      </c>
      <c r="B176" s="132" t="s">
        <v>101</v>
      </c>
      <c r="C176" s="57" t="s">
        <v>101</v>
      </c>
      <c r="D176" s="58"/>
      <c r="E176" s="59" t="s">
        <v>101</v>
      </c>
      <c r="F176" s="60" t="s">
        <v>101</v>
      </c>
      <c r="G176" s="61" t="s">
        <v>101</v>
      </c>
      <c r="H176" s="60" t="s">
        <v>30</v>
      </c>
      <c r="I176" s="60" t="s">
        <v>30</v>
      </c>
      <c r="J176" s="63" t="s">
        <v>30</v>
      </c>
      <c r="K176" s="143"/>
      <c r="L176" s="143"/>
      <c r="M176" s="143"/>
      <c r="N176" s="145" t="s">
        <v>102</v>
      </c>
      <c r="O176" s="145" t="str">
        <f>IF(C176="","",IF(OR(K176="DQ",L176="DQ",M176="DQ",N176="DQ"),"DQ",SUM(K176,L176,M176,N176)))</f>
        <v/>
      </c>
      <c r="BE176" s="54">
        <v>1170</v>
      </c>
    </row>
    <row r="177" spans="1:57" ht="15" customHeight="1">
      <c r="B177" s="55"/>
      <c r="C177" s="57"/>
      <c r="D177" s="58"/>
      <c r="E177" s="59" t="s">
        <v>101</v>
      </c>
      <c r="F177" s="60" t="s">
        <v>101</v>
      </c>
      <c r="G177" s="61" t="s">
        <v>101</v>
      </c>
      <c r="H177" s="60" t="s">
        <v>30</v>
      </c>
      <c r="I177" s="60" t="s">
        <v>30</v>
      </c>
      <c r="J177" s="63" t="s">
        <v>30</v>
      </c>
      <c r="K177" s="143"/>
      <c r="L177" s="143"/>
      <c r="M177" s="143"/>
      <c r="N177" s="143"/>
      <c r="O177" s="56"/>
      <c r="BE177" s="54">
        <v>1171</v>
      </c>
    </row>
    <row r="178" spans="1:57" ht="15" customHeight="1">
      <c r="B178" s="55"/>
      <c r="C178" s="57"/>
      <c r="D178" s="58"/>
      <c r="E178" s="59" t="s">
        <v>101</v>
      </c>
      <c r="F178" s="60" t="s">
        <v>101</v>
      </c>
      <c r="G178" s="61" t="s">
        <v>101</v>
      </c>
      <c r="H178" s="60" t="s">
        <v>30</v>
      </c>
      <c r="I178" s="60" t="s">
        <v>30</v>
      </c>
      <c r="J178" s="63" t="s">
        <v>30</v>
      </c>
      <c r="K178" s="143"/>
      <c r="L178" s="143"/>
      <c r="M178" s="143"/>
      <c r="N178" s="143"/>
      <c r="O178" s="56"/>
      <c r="BE178" s="54">
        <v>1172</v>
      </c>
    </row>
    <row r="179" spans="1:57" ht="15" customHeight="1">
      <c r="B179" s="64"/>
      <c r="C179" s="66"/>
      <c r="D179" s="95"/>
      <c r="E179" s="67" t="s">
        <v>101</v>
      </c>
      <c r="F179" s="68" t="s">
        <v>101</v>
      </c>
      <c r="G179" s="69" t="s">
        <v>101</v>
      </c>
      <c r="H179" s="68" t="s">
        <v>30</v>
      </c>
      <c r="I179" s="68" t="s">
        <v>30</v>
      </c>
      <c r="J179" s="71" t="s">
        <v>30</v>
      </c>
      <c r="K179" s="144"/>
      <c r="L179" s="144"/>
      <c r="M179" s="144"/>
      <c r="N179" s="144"/>
      <c r="O179" s="65"/>
      <c r="BE179" s="54">
        <v>1173</v>
      </c>
    </row>
    <row r="180" spans="1:57" ht="15" customHeight="1">
      <c r="B180" s="45"/>
      <c r="C180" s="47"/>
      <c r="D180" s="94"/>
      <c r="E180" s="48" t="s">
        <v>101</v>
      </c>
      <c r="F180" s="49" t="s">
        <v>101</v>
      </c>
      <c r="G180" s="50" t="s">
        <v>101</v>
      </c>
      <c r="H180" s="49" t="s">
        <v>30</v>
      </c>
      <c r="I180" s="49" t="s">
        <v>30</v>
      </c>
      <c r="J180" s="52" t="s">
        <v>30</v>
      </c>
      <c r="K180" s="142"/>
      <c r="L180" s="142"/>
      <c r="M180" s="142"/>
      <c r="N180" s="142"/>
      <c r="O180" s="46"/>
      <c r="BE180" s="54">
        <v>1174</v>
      </c>
    </row>
    <row r="181" spans="1:57" ht="15" customHeight="1">
      <c r="B181" s="55"/>
      <c r="C181" s="57"/>
      <c r="D181" s="58"/>
      <c r="E181" s="59" t="s">
        <v>101</v>
      </c>
      <c r="F181" s="60" t="s">
        <v>101</v>
      </c>
      <c r="G181" s="61" t="s">
        <v>101</v>
      </c>
      <c r="H181" s="60" t="s">
        <v>30</v>
      </c>
      <c r="I181" s="60" t="s">
        <v>30</v>
      </c>
      <c r="J181" s="63" t="s">
        <v>30</v>
      </c>
      <c r="K181" s="143"/>
      <c r="L181" s="143"/>
      <c r="M181" s="143"/>
      <c r="N181" s="143"/>
      <c r="O181" s="56"/>
      <c r="BE181" s="54">
        <v>1175</v>
      </c>
    </row>
    <row r="182" spans="1:57" ht="15" customHeight="1">
      <c r="A182" s="132" t="str">
        <f>IF(AND(C182&lt;&gt;"",O182&lt;&gt;"DQ"),COUNT(O$6:O$185)-(RANK(O182,O$6:O$185)+COUNTIF(O$6:O182,O182))+2,IF(D180&lt;&gt;"",BE182,""))</f>
        <v/>
      </c>
      <c r="B182" s="132" t="s">
        <v>101</v>
      </c>
      <c r="C182" s="57" t="s">
        <v>101</v>
      </c>
      <c r="D182" s="58"/>
      <c r="E182" s="59" t="s">
        <v>101</v>
      </c>
      <c r="F182" s="60" t="s">
        <v>101</v>
      </c>
      <c r="G182" s="61" t="s">
        <v>101</v>
      </c>
      <c r="H182" s="60" t="s">
        <v>30</v>
      </c>
      <c r="I182" s="60" t="s">
        <v>30</v>
      </c>
      <c r="J182" s="63" t="s">
        <v>30</v>
      </c>
      <c r="K182" s="143"/>
      <c r="L182" s="143"/>
      <c r="M182" s="143"/>
      <c r="N182" s="145" t="s">
        <v>102</v>
      </c>
      <c r="O182" s="145" t="str">
        <f>IF(C182="","",IF(OR(K182="DQ",L182="DQ",M182="DQ",N182="DQ"),"DQ",SUM(K182,L182,M182,N182)))</f>
        <v/>
      </c>
      <c r="BE182" s="54">
        <v>1176</v>
      </c>
    </row>
    <row r="183" spans="1:57" ht="15" customHeight="1">
      <c r="B183" s="55"/>
      <c r="C183" s="57"/>
      <c r="D183" s="58"/>
      <c r="E183" s="59" t="s">
        <v>101</v>
      </c>
      <c r="F183" s="60" t="s">
        <v>101</v>
      </c>
      <c r="G183" s="61" t="s">
        <v>101</v>
      </c>
      <c r="H183" s="60" t="s">
        <v>30</v>
      </c>
      <c r="I183" s="60" t="s">
        <v>30</v>
      </c>
      <c r="J183" s="63" t="s">
        <v>30</v>
      </c>
      <c r="K183" s="143"/>
      <c r="L183" s="143"/>
      <c r="M183" s="143"/>
      <c r="N183" s="143"/>
      <c r="O183" s="56"/>
      <c r="BE183" s="54">
        <v>1177</v>
      </c>
    </row>
    <row r="184" spans="1:57" ht="15" customHeight="1">
      <c r="B184" s="55"/>
      <c r="C184" s="57"/>
      <c r="D184" s="58"/>
      <c r="E184" s="59" t="s">
        <v>101</v>
      </c>
      <c r="F184" s="60" t="s">
        <v>101</v>
      </c>
      <c r="G184" s="61" t="s">
        <v>101</v>
      </c>
      <c r="H184" s="60" t="s">
        <v>30</v>
      </c>
      <c r="I184" s="60" t="s">
        <v>30</v>
      </c>
      <c r="J184" s="63" t="s">
        <v>30</v>
      </c>
      <c r="K184" s="143"/>
      <c r="L184" s="143"/>
      <c r="M184" s="143"/>
      <c r="N184" s="143"/>
      <c r="O184" s="56"/>
      <c r="BE184" s="54">
        <v>1178</v>
      </c>
    </row>
    <row r="185" spans="1:57" ht="15" customHeight="1">
      <c r="B185" s="64"/>
      <c r="C185" s="66"/>
      <c r="D185" s="95"/>
      <c r="E185" s="67" t="s">
        <v>101</v>
      </c>
      <c r="F185" s="68" t="s">
        <v>101</v>
      </c>
      <c r="G185" s="69" t="s">
        <v>101</v>
      </c>
      <c r="H185" s="68" t="s">
        <v>30</v>
      </c>
      <c r="I185" s="68" t="s">
        <v>30</v>
      </c>
      <c r="J185" s="71" t="s">
        <v>30</v>
      </c>
      <c r="K185" s="144"/>
      <c r="L185" s="144"/>
      <c r="M185" s="144"/>
      <c r="N185" s="144"/>
      <c r="O185" s="65"/>
      <c r="BE185" s="54">
        <v>1179</v>
      </c>
    </row>
    <row r="186" spans="1:57">
      <c r="BE186" s="54"/>
    </row>
    <row r="187" spans="1:57">
      <c r="BE187" s="54"/>
    </row>
    <row r="188" spans="1:57">
      <c r="BE188" s="54"/>
    </row>
    <row r="189" spans="1:57">
      <c r="BE189" s="54"/>
    </row>
    <row r="190" spans="1:57">
      <c r="BE190" s="54"/>
    </row>
    <row r="191" spans="1:57">
      <c r="BE191" s="54"/>
    </row>
    <row r="192" spans="1:57">
      <c r="BE192" s="54"/>
    </row>
    <row r="193" spans="57:57">
      <c r="BE193" s="54"/>
    </row>
    <row r="194" spans="57:57">
      <c r="BE194" s="54"/>
    </row>
    <row r="195" spans="57:57">
      <c r="BE195" s="54"/>
    </row>
    <row r="196" spans="57:57">
      <c r="BE196" s="54"/>
    </row>
    <row r="197" spans="57:57">
      <c r="BE197" s="54"/>
    </row>
    <row r="198" spans="57:57">
      <c r="BE198" s="54"/>
    </row>
    <row r="199" spans="57:57">
      <c r="BE199" s="54"/>
    </row>
    <row r="200" spans="57:57">
      <c r="BE200" s="54"/>
    </row>
    <row r="201" spans="57:57">
      <c r="BE201" s="54"/>
    </row>
    <row r="202" spans="57:57">
      <c r="BE202" s="54"/>
    </row>
    <row r="203" spans="57:57">
      <c r="BE203" s="54"/>
    </row>
    <row r="204" spans="57:57">
      <c r="BE204" s="54"/>
    </row>
    <row r="205" spans="57:57">
      <c r="BE205" s="54"/>
    </row>
    <row r="206" spans="57:57">
      <c r="BE206" s="54"/>
    </row>
    <row r="207" spans="57:57">
      <c r="BE207" s="54"/>
    </row>
    <row r="208" spans="57:57">
      <c r="BE208" s="54"/>
    </row>
    <row r="209" spans="57:57">
      <c r="BE209" s="54"/>
    </row>
    <row r="210" spans="57:57">
      <c r="BE210" s="54"/>
    </row>
    <row r="211" spans="57:57">
      <c r="BE211" s="54"/>
    </row>
    <row r="212" spans="57:57">
      <c r="BE212" s="54"/>
    </row>
  </sheetData>
  <sheetProtection formatCells="0" formatColumns="0" formatRows="0" insertColumns="0" insertRows="0" insertHyperlinks="0" deleteColumns="0" deleteRows="0" sort="0" autoFilter="0" pivotTables="0"/>
  <mergeCells count="5">
    <mergeCell ref="G4:O4"/>
    <mergeCell ref="B1:O1"/>
    <mergeCell ref="B2:O2"/>
    <mergeCell ref="B3:O3"/>
    <mergeCell ref="D4:E4"/>
  </mergeCells>
  <phoneticPr fontId="3" type="noConversion"/>
  <conditionalFormatting sqref="C5">
    <cfRule type="duplicateValues" dxfId="1787" priority="1747" stopIfTrue="1"/>
  </conditionalFormatting>
  <conditionalFormatting sqref="O6:O185">
    <cfRule type="duplicateValues" dxfId="1786" priority="1738" stopIfTrue="1"/>
  </conditionalFormatting>
  <conditionalFormatting sqref="B6:B7 B9:B185">
    <cfRule type="cellIs" dxfId="1785" priority="1737" operator="greaterThan">
      <formula>1000</formula>
    </cfRule>
  </conditionalFormatting>
  <conditionalFormatting sqref="B8">
    <cfRule type="cellIs" dxfId="1784" priority="1736" operator="greaterThan">
      <formula>1000</formula>
    </cfRule>
  </conditionalFormatting>
  <conditionalFormatting sqref="B8">
    <cfRule type="cellIs" dxfId="1783" priority="1735" operator="greaterThan">
      <formula>1000</formula>
    </cfRule>
  </conditionalFormatting>
  <conditionalFormatting sqref="B8">
    <cfRule type="cellIs" dxfId="1782" priority="1734" operator="greaterThan">
      <formula>1000</formula>
    </cfRule>
  </conditionalFormatting>
  <conditionalFormatting sqref="B14">
    <cfRule type="cellIs" dxfId="1781" priority="1733" operator="greaterThan">
      <formula>1000</formula>
    </cfRule>
  </conditionalFormatting>
  <conditionalFormatting sqref="B14">
    <cfRule type="cellIs" dxfId="1780" priority="1732" operator="greaterThan">
      <formula>1000</formula>
    </cfRule>
  </conditionalFormatting>
  <conditionalFormatting sqref="B14">
    <cfRule type="cellIs" dxfId="1779" priority="1731" operator="greaterThan">
      <formula>1000</formula>
    </cfRule>
  </conditionalFormatting>
  <conditionalFormatting sqref="B20">
    <cfRule type="cellIs" dxfId="1778" priority="1730" operator="greaterThan">
      <formula>1000</formula>
    </cfRule>
  </conditionalFormatting>
  <conditionalFormatting sqref="B20">
    <cfRule type="cellIs" dxfId="1777" priority="1729" operator="greaterThan">
      <formula>1000</formula>
    </cfRule>
  </conditionalFormatting>
  <conditionalFormatting sqref="B20">
    <cfRule type="cellIs" dxfId="1776" priority="1728" operator="greaterThan">
      <formula>1000</formula>
    </cfRule>
  </conditionalFormatting>
  <conditionalFormatting sqref="B26">
    <cfRule type="cellIs" dxfId="1775" priority="1727" operator="greaterThan">
      <formula>1000</formula>
    </cfRule>
  </conditionalFormatting>
  <conditionalFormatting sqref="B26">
    <cfRule type="cellIs" dxfId="1774" priority="1726" operator="greaterThan">
      <formula>1000</formula>
    </cfRule>
  </conditionalFormatting>
  <conditionalFormatting sqref="B26">
    <cfRule type="cellIs" dxfId="1773" priority="1725" operator="greaterThan">
      <formula>1000</formula>
    </cfRule>
  </conditionalFormatting>
  <conditionalFormatting sqref="B32">
    <cfRule type="cellIs" dxfId="1772" priority="1724" operator="greaterThan">
      <formula>1000</formula>
    </cfRule>
  </conditionalFormatting>
  <conditionalFormatting sqref="B32">
    <cfRule type="cellIs" dxfId="1771" priority="1723" operator="greaterThan">
      <formula>1000</formula>
    </cfRule>
  </conditionalFormatting>
  <conditionalFormatting sqref="B32">
    <cfRule type="cellIs" dxfId="1770" priority="1722" operator="greaterThan">
      <formula>1000</formula>
    </cfRule>
  </conditionalFormatting>
  <conditionalFormatting sqref="B38">
    <cfRule type="cellIs" dxfId="1769" priority="1721" operator="greaterThan">
      <formula>1000</formula>
    </cfRule>
  </conditionalFormatting>
  <conditionalFormatting sqref="B38">
    <cfRule type="cellIs" dxfId="1768" priority="1720" operator="greaterThan">
      <formula>1000</formula>
    </cfRule>
  </conditionalFormatting>
  <conditionalFormatting sqref="B38">
    <cfRule type="cellIs" dxfId="1767" priority="1719" operator="greaterThan">
      <formula>1000</formula>
    </cfRule>
  </conditionalFormatting>
  <conditionalFormatting sqref="B44">
    <cfRule type="cellIs" dxfId="1766" priority="1718" operator="greaterThan">
      <formula>1000</formula>
    </cfRule>
  </conditionalFormatting>
  <conditionalFormatting sqref="B44">
    <cfRule type="cellIs" dxfId="1765" priority="1717" operator="greaterThan">
      <formula>1000</formula>
    </cfRule>
  </conditionalFormatting>
  <conditionalFormatting sqref="B44">
    <cfRule type="cellIs" dxfId="1764" priority="1716" operator="greaterThan">
      <formula>1000</formula>
    </cfRule>
  </conditionalFormatting>
  <conditionalFormatting sqref="B50">
    <cfRule type="cellIs" dxfId="1763" priority="1715" operator="greaterThan">
      <formula>1000</formula>
    </cfRule>
  </conditionalFormatting>
  <conditionalFormatting sqref="B50">
    <cfRule type="cellIs" dxfId="1762" priority="1714" operator="greaterThan">
      <formula>1000</formula>
    </cfRule>
  </conditionalFormatting>
  <conditionalFormatting sqref="B50">
    <cfRule type="cellIs" dxfId="1761" priority="1713" operator="greaterThan">
      <formula>1000</formula>
    </cfRule>
  </conditionalFormatting>
  <conditionalFormatting sqref="B56">
    <cfRule type="cellIs" dxfId="1760" priority="1712" operator="greaterThan">
      <formula>1000</formula>
    </cfRule>
  </conditionalFormatting>
  <conditionalFormatting sqref="B56">
    <cfRule type="cellIs" dxfId="1759" priority="1711" operator="greaterThan">
      <formula>1000</formula>
    </cfRule>
  </conditionalFormatting>
  <conditionalFormatting sqref="B56">
    <cfRule type="cellIs" dxfId="1758" priority="1710" operator="greaterThan">
      <formula>1000</formula>
    </cfRule>
  </conditionalFormatting>
  <conditionalFormatting sqref="B62">
    <cfRule type="cellIs" dxfId="1757" priority="1709" operator="greaterThan">
      <formula>1000</formula>
    </cfRule>
  </conditionalFormatting>
  <conditionalFormatting sqref="B62">
    <cfRule type="cellIs" dxfId="1756" priority="1708" operator="greaterThan">
      <formula>1000</formula>
    </cfRule>
  </conditionalFormatting>
  <conditionalFormatting sqref="B62">
    <cfRule type="cellIs" dxfId="1755" priority="1707" operator="greaterThan">
      <formula>1000</formula>
    </cfRule>
  </conditionalFormatting>
  <conditionalFormatting sqref="B68">
    <cfRule type="cellIs" dxfId="1754" priority="1706" operator="greaterThan">
      <formula>1000</formula>
    </cfRule>
  </conditionalFormatting>
  <conditionalFormatting sqref="B68">
    <cfRule type="cellIs" dxfId="1753" priority="1705" operator="greaterThan">
      <formula>1000</formula>
    </cfRule>
  </conditionalFormatting>
  <conditionalFormatting sqref="B68">
    <cfRule type="cellIs" dxfId="1752" priority="1704" operator="greaterThan">
      <formula>1000</formula>
    </cfRule>
  </conditionalFormatting>
  <conditionalFormatting sqref="B74">
    <cfRule type="cellIs" dxfId="1751" priority="1703" operator="greaterThan">
      <formula>1000</formula>
    </cfRule>
  </conditionalFormatting>
  <conditionalFormatting sqref="B74">
    <cfRule type="cellIs" dxfId="1750" priority="1702" operator="greaterThan">
      <formula>1000</formula>
    </cfRule>
  </conditionalFormatting>
  <conditionalFormatting sqref="B74">
    <cfRule type="cellIs" dxfId="1749" priority="1701" operator="greaterThan">
      <formula>1000</formula>
    </cfRule>
  </conditionalFormatting>
  <conditionalFormatting sqref="B80">
    <cfRule type="cellIs" dxfId="1748" priority="1700" operator="greaterThan">
      <formula>1000</formula>
    </cfRule>
  </conditionalFormatting>
  <conditionalFormatting sqref="B80">
    <cfRule type="cellIs" dxfId="1747" priority="1699" operator="greaterThan">
      <formula>1000</formula>
    </cfRule>
  </conditionalFormatting>
  <conditionalFormatting sqref="B80">
    <cfRule type="cellIs" dxfId="1746" priority="1698" operator="greaterThan">
      <formula>1000</formula>
    </cfRule>
  </conditionalFormatting>
  <conditionalFormatting sqref="B86">
    <cfRule type="cellIs" dxfId="1745" priority="1697" operator="greaterThan">
      <formula>1000</formula>
    </cfRule>
  </conditionalFormatting>
  <conditionalFormatting sqref="B86">
    <cfRule type="cellIs" dxfId="1744" priority="1696" operator="greaterThan">
      <formula>1000</formula>
    </cfRule>
  </conditionalFormatting>
  <conditionalFormatting sqref="B86">
    <cfRule type="cellIs" dxfId="1743" priority="1695" operator="greaterThan">
      <formula>1000</formula>
    </cfRule>
  </conditionalFormatting>
  <conditionalFormatting sqref="B92">
    <cfRule type="cellIs" dxfId="1742" priority="1694" operator="greaterThan">
      <formula>1000</formula>
    </cfRule>
  </conditionalFormatting>
  <conditionalFormatting sqref="B92">
    <cfRule type="cellIs" dxfId="1741" priority="1693" operator="greaterThan">
      <formula>1000</formula>
    </cfRule>
  </conditionalFormatting>
  <conditionalFormatting sqref="B92">
    <cfRule type="cellIs" dxfId="1740" priority="1692" operator="greaterThan">
      <formula>1000</formula>
    </cfRule>
  </conditionalFormatting>
  <conditionalFormatting sqref="B98">
    <cfRule type="cellIs" dxfId="1739" priority="1691" operator="greaterThan">
      <formula>1000</formula>
    </cfRule>
  </conditionalFormatting>
  <conditionalFormatting sqref="B98">
    <cfRule type="cellIs" dxfId="1738" priority="1690" operator="greaterThan">
      <formula>1000</formula>
    </cfRule>
  </conditionalFormatting>
  <conditionalFormatting sqref="B98">
    <cfRule type="cellIs" dxfId="1737" priority="1689" operator="greaterThan">
      <formula>1000</formula>
    </cfRule>
  </conditionalFormatting>
  <conditionalFormatting sqref="B104">
    <cfRule type="cellIs" dxfId="1736" priority="1688" operator="greaterThan">
      <formula>1000</formula>
    </cfRule>
  </conditionalFormatting>
  <conditionalFormatting sqref="B104">
    <cfRule type="cellIs" dxfId="1735" priority="1687" operator="greaterThan">
      <formula>1000</formula>
    </cfRule>
  </conditionalFormatting>
  <conditionalFormatting sqref="B104">
    <cfRule type="cellIs" dxfId="1734" priority="1686" operator="greaterThan">
      <formula>1000</formula>
    </cfRule>
  </conditionalFormatting>
  <conditionalFormatting sqref="B110">
    <cfRule type="cellIs" dxfId="1733" priority="1685" operator="greaterThan">
      <formula>1000</formula>
    </cfRule>
  </conditionalFormatting>
  <conditionalFormatting sqref="B110">
    <cfRule type="cellIs" dxfId="1732" priority="1684" operator="greaterThan">
      <formula>1000</formula>
    </cfRule>
  </conditionalFormatting>
  <conditionalFormatting sqref="B110">
    <cfRule type="cellIs" dxfId="1731" priority="1683" operator="greaterThan">
      <formula>1000</formula>
    </cfRule>
  </conditionalFormatting>
  <conditionalFormatting sqref="O8">
    <cfRule type="duplicateValues" dxfId="1730" priority="1681"/>
    <cfRule type="duplicateValues" dxfId="1729" priority="1682" stopIfTrue="1"/>
  </conditionalFormatting>
  <conditionalFormatting sqref="O8">
    <cfRule type="duplicateValues" dxfId="1728" priority="1680" stopIfTrue="1"/>
  </conditionalFormatting>
  <conditionalFormatting sqref="O8">
    <cfRule type="duplicateValues" dxfId="1727" priority="1679" stopIfTrue="1"/>
  </conditionalFormatting>
  <conditionalFormatting sqref="O8">
    <cfRule type="duplicateValues" dxfId="1726" priority="1678" stopIfTrue="1"/>
  </conditionalFormatting>
  <conditionalFormatting sqref="O8">
    <cfRule type="duplicateValues" dxfId="1725" priority="1677" stopIfTrue="1"/>
  </conditionalFormatting>
  <conditionalFormatting sqref="O8">
    <cfRule type="duplicateValues" dxfId="1724" priority="1676" stopIfTrue="1"/>
  </conditionalFormatting>
  <conditionalFormatting sqref="O8">
    <cfRule type="duplicateValues" dxfId="1723" priority="1675" stopIfTrue="1"/>
  </conditionalFormatting>
  <conditionalFormatting sqref="O8">
    <cfRule type="duplicateValues" dxfId="1722" priority="1674" stopIfTrue="1"/>
  </conditionalFormatting>
  <conditionalFormatting sqref="O14">
    <cfRule type="duplicateValues" dxfId="1721" priority="1672"/>
    <cfRule type="duplicateValues" dxfId="1720" priority="1673" stopIfTrue="1"/>
  </conditionalFormatting>
  <conditionalFormatting sqref="O14">
    <cfRule type="duplicateValues" dxfId="1719" priority="1671" stopIfTrue="1"/>
  </conditionalFormatting>
  <conditionalFormatting sqref="O14">
    <cfRule type="duplicateValues" dxfId="1718" priority="1670" stopIfTrue="1"/>
  </conditionalFormatting>
  <conditionalFormatting sqref="O14">
    <cfRule type="duplicateValues" dxfId="1717" priority="1669" stopIfTrue="1"/>
  </conditionalFormatting>
  <conditionalFormatting sqref="O14">
    <cfRule type="duplicateValues" dxfId="1716" priority="1668" stopIfTrue="1"/>
  </conditionalFormatting>
  <conditionalFormatting sqref="O14">
    <cfRule type="duplicateValues" dxfId="1715" priority="1667" stopIfTrue="1"/>
  </conditionalFormatting>
  <conditionalFormatting sqref="O14">
    <cfRule type="duplicateValues" dxfId="1714" priority="1666" stopIfTrue="1"/>
  </conditionalFormatting>
  <conditionalFormatting sqref="O14">
    <cfRule type="duplicateValues" dxfId="1713" priority="1665" stopIfTrue="1"/>
  </conditionalFormatting>
  <conditionalFormatting sqref="O20">
    <cfRule type="duplicateValues" dxfId="1712" priority="1663"/>
    <cfRule type="duplicateValues" dxfId="1711" priority="1664" stopIfTrue="1"/>
  </conditionalFormatting>
  <conditionalFormatting sqref="O20">
    <cfRule type="duplicateValues" dxfId="1710" priority="1662" stopIfTrue="1"/>
  </conditionalFormatting>
  <conditionalFormatting sqref="O20">
    <cfRule type="duplicateValues" dxfId="1709" priority="1661" stopIfTrue="1"/>
  </conditionalFormatting>
  <conditionalFormatting sqref="O20">
    <cfRule type="duplicateValues" dxfId="1708" priority="1660" stopIfTrue="1"/>
  </conditionalFormatting>
  <conditionalFormatting sqref="O20">
    <cfRule type="duplicateValues" dxfId="1707" priority="1659" stopIfTrue="1"/>
  </conditionalFormatting>
  <conditionalFormatting sqref="O20">
    <cfRule type="duplicateValues" dxfId="1706" priority="1658" stopIfTrue="1"/>
  </conditionalFormatting>
  <conditionalFormatting sqref="O20">
    <cfRule type="duplicateValues" dxfId="1705" priority="1657" stopIfTrue="1"/>
  </conditionalFormatting>
  <conditionalFormatting sqref="O20">
    <cfRule type="duplicateValues" dxfId="1704" priority="1656" stopIfTrue="1"/>
  </conditionalFormatting>
  <conditionalFormatting sqref="O26">
    <cfRule type="duplicateValues" dxfId="1703" priority="1654"/>
    <cfRule type="duplicateValues" dxfId="1702" priority="1655" stopIfTrue="1"/>
  </conditionalFormatting>
  <conditionalFormatting sqref="O26">
    <cfRule type="duplicateValues" dxfId="1701" priority="1653" stopIfTrue="1"/>
  </conditionalFormatting>
  <conditionalFormatting sqref="O26">
    <cfRule type="duplicateValues" dxfId="1700" priority="1652" stopIfTrue="1"/>
  </conditionalFormatting>
  <conditionalFormatting sqref="O26">
    <cfRule type="duplicateValues" dxfId="1699" priority="1651" stopIfTrue="1"/>
  </conditionalFormatting>
  <conditionalFormatting sqref="O26">
    <cfRule type="duplicateValues" dxfId="1698" priority="1650" stopIfTrue="1"/>
  </conditionalFormatting>
  <conditionalFormatting sqref="O26">
    <cfRule type="duplicateValues" dxfId="1697" priority="1649" stopIfTrue="1"/>
  </conditionalFormatting>
  <conditionalFormatting sqref="O26">
    <cfRule type="duplicateValues" dxfId="1696" priority="1648" stopIfTrue="1"/>
  </conditionalFormatting>
  <conditionalFormatting sqref="O26">
    <cfRule type="duplicateValues" dxfId="1695" priority="1647" stopIfTrue="1"/>
  </conditionalFormatting>
  <conditionalFormatting sqref="O32">
    <cfRule type="duplicateValues" dxfId="1694" priority="1645"/>
    <cfRule type="duplicateValues" dxfId="1693" priority="1646" stopIfTrue="1"/>
  </conditionalFormatting>
  <conditionalFormatting sqref="O32">
    <cfRule type="duplicateValues" dxfId="1692" priority="1644" stopIfTrue="1"/>
  </conditionalFormatting>
  <conditionalFormatting sqref="O32">
    <cfRule type="duplicateValues" dxfId="1691" priority="1643" stopIfTrue="1"/>
  </conditionalFormatting>
  <conditionalFormatting sqref="O32">
    <cfRule type="duplicateValues" dxfId="1690" priority="1642" stopIfTrue="1"/>
  </conditionalFormatting>
  <conditionalFormatting sqref="O32">
    <cfRule type="duplicateValues" dxfId="1689" priority="1641" stopIfTrue="1"/>
  </conditionalFormatting>
  <conditionalFormatting sqref="O32">
    <cfRule type="duplicateValues" dxfId="1688" priority="1640" stopIfTrue="1"/>
  </conditionalFormatting>
  <conditionalFormatting sqref="O32">
    <cfRule type="duplicateValues" dxfId="1687" priority="1639" stopIfTrue="1"/>
  </conditionalFormatting>
  <conditionalFormatting sqref="O32">
    <cfRule type="duplicateValues" dxfId="1686" priority="1638" stopIfTrue="1"/>
  </conditionalFormatting>
  <conditionalFormatting sqref="O38">
    <cfRule type="duplicateValues" dxfId="1685" priority="1636"/>
    <cfRule type="duplicateValues" dxfId="1684" priority="1637" stopIfTrue="1"/>
  </conditionalFormatting>
  <conditionalFormatting sqref="O38">
    <cfRule type="duplicateValues" dxfId="1683" priority="1635" stopIfTrue="1"/>
  </conditionalFormatting>
  <conditionalFormatting sqref="O38">
    <cfRule type="duplicateValues" dxfId="1682" priority="1634" stopIfTrue="1"/>
  </conditionalFormatting>
  <conditionalFormatting sqref="O38">
    <cfRule type="duplicateValues" dxfId="1681" priority="1633" stopIfTrue="1"/>
  </conditionalFormatting>
  <conditionalFormatting sqref="O38">
    <cfRule type="duplicateValues" dxfId="1680" priority="1632" stopIfTrue="1"/>
  </conditionalFormatting>
  <conditionalFormatting sqref="O38">
    <cfRule type="duplicateValues" dxfId="1679" priority="1631" stopIfTrue="1"/>
  </conditionalFormatting>
  <conditionalFormatting sqref="O38">
    <cfRule type="duplicateValues" dxfId="1678" priority="1630" stopIfTrue="1"/>
  </conditionalFormatting>
  <conditionalFormatting sqref="O38">
    <cfRule type="duplicateValues" dxfId="1677" priority="1629" stopIfTrue="1"/>
  </conditionalFormatting>
  <conditionalFormatting sqref="O32">
    <cfRule type="duplicateValues" dxfId="1676" priority="1627"/>
    <cfRule type="duplicateValues" dxfId="1675" priority="1628" stopIfTrue="1"/>
  </conditionalFormatting>
  <conditionalFormatting sqref="O32">
    <cfRule type="duplicateValues" dxfId="1674" priority="1626" stopIfTrue="1"/>
  </conditionalFormatting>
  <conditionalFormatting sqref="O32">
    <cfRule type="duplicateValues" dxfId="1673" priority="1625" stopIfTrue="1"/>
  </conditionalFormatting>
  <conditionalFormatting sqref="O32">
    <cfRule type="duplicateValues" dxfId="1672" priority="1624" stopIfTrue="1"/>
  </conditionalFormatting>
  <conditionalFormatting sqref="O32">
    <cfRule type="duplicateValues" dxfId="1671" priority="1623" stopIfTrue="1"/>
  </conditionalFormatting>
  <conditionalFormatting sqref="O32">
    <cfRule type="duplicateValues" dxfId="1670" priority="1622" stopIfTrue="1"/>
  </conditionalFormatting>
  <conditionalFormatting sqref="O32">
    <cfRule type="duplicateValues" dxfId="1669" priority="1621" stopIfTrue="1"/>
  </conditionalFormatting>
  <conditionalFormatting sqref="O32">
    <cfRule type="duplicateValues" dxfId="1668" priority="1620" stopIfTrue="1"/>
  </conditionalFormatting>
  <conditionalFormatting sqref="O26">
    <cfRule type="duplicateValues" dxfId="1667" priority="1618"/>
    <cfRule type="duplicateValues" dxfId="1666" priority="1619" stopIfTrue="1"/>
  </conditionalFormatting>
  <conditionalFormatting sqref="O26">
    <cfRule type="duplicateValues" dxfId="1665" priority="1617" stopIfTrue="1"/>
  </conditionalFormatting>
  <conditionalFormatting sqref="O26">
    <cfRule type="duplicateValues" dxfId="1664" priority="1616" stopIfTrue="1"/>
  </conditionalFormatting>
  <conditionalFormatting sqref="O26">
    <cfRule type="duplicateValues" dxfId="1663" priority="1615" stopIfTrue="1"/>
  </conditionalFormatting>
  <conditionalFormatting sqref="O26">
    <cfRule type="duplicateValues" dxfId="1662" priority="1614" stopIfTrue="1"/>
  </conditionalFormatting>
  <conditionalFormatting sqref="O26">
    <cfRule type="duplicateValues" dxfId="1661" priority="1613" stopIfTrue="1"/>
  </conditionalFormatting>
  <conditionalFormatting sqref="O26">
    <cfRule type="duplicateValues" dxfId="1660" priority="1612" stopIfTrue="1"/>
  </conditionalFormatting>
  <conditionalFormatting sqref="O26">
    <cfRule type="duplicateValues" dxfId="1659" priority="1611" stopIfTrue="1"/>
  </conditionalFormatting>
  <conditionalFormatting sqref="O20">
    <cfRule type="duplicateValues" dxfId="1658" priority="1609"/>
    <cfRule type="duplicateValues" dxfId="1657" priority="1610" stopIfTrue="1"/>
  </conditionalFormatting>
  <conditionalFormatting sqref="O20">
    <cfRule type="duplicateValues" dxfId="1656" priority="1608" stopIfTrue="1"/>
  </conditionalFormatting>
  <conditionalFormatting sqref="O20">
    <cfRule type="duplicateValues" dxfId="1655" priority="1607" stopIfTrue="1"/>
  </conditionalFormatting>
  <conditionalFormatting sqref="O20">
    <cfRule type="duplicateValues" dxfId="1654" priority="1606" stopIfTrue="1"/>
  </conditionalFormatting>
  <conditionalFormatting sqref="O20">
    <cfRule type="duplicateValues" dxfId="1653" priority="1605" stopIfTrue="1"/>
  </conditionalFormatting>
  <conditionalFormatting sqref="O20">
    <cfRule type="duplicateValues" dxfId="1652" priority="1604" stopIfTrue="1"/>
  </conditionalFormatting>
  <conditionalFormatting sqref="O20">
    <cfRule type="duplicateValues" dxfId="1651" priority="1603" stopIfTrue="1"/>
  </conditionalFormatting>
  <conditionalFormatting sqref="O20">
    <cfRule type="duplicateValues" dxfId="1650" priority="1602" stopIfTrue="1"/>
  </conditionalFormatting>
  <conditionalFormatting sqref="O14">
    <cfRule type="duplicateValues" dxfId="1649" priority="1600"/>
    <cfRule type="duplicateValues" dxfId="1648" priority="1601" stopIfTrue="1"/>
  </conditionalFormatting>
  <conditionalFormatting sqref="O14">
    <cfRule type="duplicateValues" dxfId="1647" priority="1599" stopIfTrue="1"/>
  </conditionalFormatting>
  <conditionalFormatting sqref="O14">
    <cfRule type="duplicateValues" dxfId="1646" priority="1598" stopIfTrue="1"/>
  </conditionalFormatting>
  <conditionalFormatting sqref="O14">
    <cfRule type="duplicateValues" dxfId="1645" priority="1597" stopIfTrue="1"/>
  </conditionalFormatting>
  <conditionalFormatting sqref="O14">
    <cfRule type="duplicateValues" dxfId="1644" priority="1596" stopIfTrue="1"/>
  </conditionalFormatting>
  <conditionalFormatting sqref="O14">
    <cfRule type="duplicateValues" dxfId="1643" priority="1595" stopIfTrue="1"/>
  </conditionalFormatting>
  <conditionalFormatting sqref="O14">
    <cfRule type="duplicateValues" dxfId="1642" priority="1594" stopIfTrue="1"/>
  </conditionalFormatting>
  <conditionalFormatting sqref="O14">
    <cfRule type="duplicateValues" dxfId="1641" priority="1593" stopIfTrue="1"/>
  </conditionalFormatting>
  <conditionalFormatting sqref="O8">
    <cfRule type="duplicateValues" dxfId="1640" priority="1591"/>
    <cfRule type="duplicateValues" dxfId="1639" priority="1592" stopIfTrue="1"/>
  </conditionalFormatting>
  <conditionalFormatting sqref="O8">
    <cfRule type="duplicateValues" dxfId="1638" priority="1590" stopIfTrue="1"/>
  </conditionalFormatting>
  <conditionalFormatting sqref="O8">
    <cfRule type="duplicateValues" dxfId="1637" priority="1589" stopIfTrue="1"/>
  </conditionalFormatting>
  <conditionalFormatting sqref="O8">
    <cfRule type="duplicateValues" dxfId="1636" priority="1588" stopIfTrue="1"/>
  </conditionalFormatting>
  <conditionalFormatting sqref="O8">
    <cfRule type="duplicateValues" dxfId="1635" priority="1587" stopIfTrue="1"/>
  </conditionalFormatting>
  <conditionalFormatting sqref="O8">
    <cfRule type="duplicateValues" dxfId="1634" priority="1586" stopIfTrue="1"/>
  </conditionalFormatting>
  <conditionalFormatting sqref="O8">
    <cfRule type="duplicateValues" dxfId="1633" priority="1585" stopIfTrue="1"/>
  </conditionalFormatting>
  <conditionalFormatting sqref="O8">
    <cfRule type="duplicateValues" dxfId="1632" priority="1584" stopIfTrue="1"/>
  </conditionalFormatting>
  <conditionalFormatting sqref="O44">
    <cfRule type="duplicateValues" dxfId="1631" priority="1582"/>
    <cfRule type="duplicateValues" dxfId="1630" priority="1583" stopIfTrue="1"/>
  </conditionalFormatting>
  <conditionalFormatting sqref="O44">
    <cfRule type="duplicateValues" dxfId="1629" priority="1581" stopIfTrue="1"/>
  </conditionalFormatting>
  <conditionalFormatting sqref="O44">
    <cfRule type="duplicateValues" dxfId="1628" priority="1580" stopIfTrue="1"/>
  </conditionalFormatting>
  <conditionalFormatting sqref="O44">
    <cfRule type="duplicateValues" dxfId="1627" priority="1579" stopIfTrue="1"/>
  </conditionalFormatting>
  <conditionalFormatting sqref="O44">
    <cfRule type="duplicateValues" dxfId="1626" priority="1578" stopIfTrue="1"/>
  </conditionalFormatting>
  <conditionalFormatting sqref="O44">
    <cfRule type="duplicateValues" dxfId="1625" priority="1577" stopIfTrue="1"/>
  </conditionalFormatting>
  <conditionalFormatting sqref="O44">
    <cfRule type="duplicateValues" dxfId="1624" priority="1576" stopIfTrue="1"/>
  </conditionalFormatting>
  <conditionalFormatting sqref="O44">
    <cfRule type="duplicateValues" dxfId="1623" priority="1575" stopIfTrue="1"/>
  </conditionalFormatting>
  <conditionalFormatting sqref="O50">
    <cfRule type="duplicateValues" dxfId="1622" priority="1573"/>
    <cfRule type="duplicateValues" dxfId="1621" priority="1574" stopIfTrue="1"/>
  </conditionalFormatting>
  <conditionalFormatting sqref="O50">
    <cfRule type="duplicateValues" dxfId="1620" priority="1572" stopIfTrue="1"/>
  </conditionalFormatting>
  <conditionalFormatting sqref="O50">
    <cfRule type="duplicateValues" dxfId="1619" priority="1571" stopIfTrue="1"/>
  </conditionalFormatting>
  <conditionalFormatting sqref="O50">
    <cfRule type="duplicateValues" dxfId="1618" priority="1570" stopIfTrue="1"/>
  </conditionalFormatting>
  <conditionalFormatting sqref="O50">
    <cfRule type="duplicateValues" dxfId="1617" priority="1569" stopIfTrue="1"/>
  </conditionalFormatting>
  <conditionalFormatting sqref="O50">
    <cfRule type="duplicateValues" dxfId="1616" priority="1568" stopIfTrue="1"/>
  </conditionalFormatting>
  <conditionalFormatting sqref="O50">
    <cfRule type="duplicateValues" dxfId="1615" priority="1567" stopIfTrue="1"/>
  </conditionalFormatting>
  <conditionalFormatting sqref="O50">
    <cfRule type="duplicateValues" dxfId="1614" priority="1566" stopIfTrue="1"/>
  </conditionalFormatting>
  <conditionalFormatting sqref="O56">
    <cfRule type="duplicateValues" dxfId="1613" priority="1564"/>
    <cfRule type="duplicateValues" dxfId="1612" priority="1565" stopIfTrue="1"/>
  </conditionalFormatting>
  <conditionalFormatting sqref="O56">
    <cfRule type="duplicateValues" dxfId="1611" priority="1563" stopIfTrue="1"/>
  </conditionalFormatting>
  <conditionalFormatting sqref="O56">
    <cfRule type="duplicateValues" dxfId="1610" priority="1562" stopIfTrue="1"/>
  </conditionalFormatting>
  <conditionalFormatting sqref="O56">
    <cfRule type="duplicateValues" dxfId="1609" priority="1561" stopIfTrue="1"/>
  </conditionalFormatting>
  <conditionalFormatting sqref="O56">
    <cfRule type="duplicateValues" dxfId="1608" priority="1560" stopIfTrue="1"/>
  </conditionalFormatting>
  <conditionalFormatting sqref="O56">
    <cfRule type="duplicateValues" dxfId="1607" priority="1559" stopIfTrue="1"/>
  </conditionalFormatting>
  <conditionalFormatting sqref="O56">
    <cfRule type="duplicateValues" dxfId="1606" priority="1558" stopIfTrue="1"/>
  </conditionalFormatting>
  <conditionalFormatting sqref="O56">
    <cfRule type="duplicateValues" dxfId="1605" priority="1557" stopIfTrue="1"/>
  </conditionalFormatting>
  <conditionalFormatting sqref="O62">
    <cfRule type="duplicateValues" dxfId="1604" priority="1555"/>
    <cfRule type="duplicateValues" dxfId="1603" priority="1556" stopIfTrue="1"/>
  </conditionalFormatting>
  <conditionalFormatting sqref="O62">
    <cfRule type="duplicateValues" dxfId="1602" priority="1554" stopIfTrue="1"/>
  </conditionalFormatting>
  <conditionalFormatting sqref="O62">
    <cfRule type="duplicateValues" dxfId="1601" priority="1553" stopIfTrue="1"/>
  </conditionalFormatting>
  <conditionalFormatting sqref="O62">
    <cfRule type="duplicateValues" dxfId="1600" priority="1552" stopIfTrue="1"/>
  </conditionalFormatting>
  <conditionalFormatting sqref="O62">
    <cfRule type="duplicateValues" dxfId="1599" priority="1551" stopIfTrue="1"/>
  </conditionalFormatting>
  <conditionalFormatting sqref="O62">
    <cfRule type="duplicateValues" dxfId="1598" priority="1550" stopIfTrue="1"/>
  </conditionalFormatting>
  <conditionalFormatting sqref="O62">
    <cfRule type="duplicateValues" dxfId="1597" priority="1549" stopIfTrue="1"/>
  </conditionalFormatting>
  <conditionalFormatting sqref="O62">
    <cfRule type="duplicateValues" dxfId="1596" priority="1548" stopIfTrue="1"/>
  </conditionalFormatting>
  <conditionalFormatting sqref="O68">
    <cfRule type="duplicateValues" dxfId="1595" priority="1546"/>
    <cfRule type="duplicateValues" dxfId="1594" priority="1547" stopIfTrue="1"/>
  </conditionalFormatting>
  <conditionalFormatting sqref="O68">
    <cfRule type="duplicateValues" dxfId="1593" priority="1545" stopIfTrue="1"/>
  </conditionalFormatting>
  <conditionalFormatting sqref="O68">
    <cfRule type="duplicateValues" dxfId="1592" priority="1544" stopIfTrue="1"/>
  </conditionalFormatting>
  <conditionalFormatting sqref="O68">
    <cfRule type="duplicateValues" dxfId="1591" priority="1543" stopIfTrue="1"/>
  </conditionalFormatting>
  <conditionalFormatting sqref="O68">
    <cfRule type="duplicateValues" dxfId="1590" priority="1542" stopIfTrue="1"/>
  </conditionalFormatting>
  <conditionalFormatting sqref="O68">
    <cfRule type="duplicateValues" dxfId="1589" priority="1541" stopIfTrue="1"/>
  </conditionalFormatting>
  <conditionalFormatting sqref="O68">
    <cfRule type="duplicateValues" dxfId="1588" priority="1540" stopIfTrue="1"/>
  </conditionalFormatting>
  <conditionalFormatting sqref="O68">
    <cfRule type="duplicateValues" dxfId="1587" priority="1539" stopIfTrue="1"/>
  </conditionalFormatting>
  <conditionalFormatting sqref="O74">
    <cfRule type="duplicateValues" dxfId="1586" priority="1537"/>
    <cfRule type="duplicateValues" dxfId="1585" priority="1538" stopIfTrue="1"/>
  </conditionalFormatting>
  <conditionalFormatting sqref="O74">
    <cfRule type="duplicateValues" dxfId="1584" priority="1536" stopIfTrue="1"/>
  </conditionalFormatting>
  <conditionalFormatting sqref="O74">
    <cfRule type="duplicateValues" dxfId="1583" priority="1535" stopIfTrue="1"/>
  </conditionalFormatting>
  <conditionalFormatting sqref="O74">
    <cfRule type="duplicateValues" dxfId="1582" priority="1534" stopIfTrue="1"/>
  </conditionalFormatting>
  <conditionalFormatting sqref="O74">
    <cfRule type="duplicateValues" dxfId="1581" priority="1533" stopIfTrue="1"/>
  </conditionalFormatting>
  <conditionalFormatting sqref="O74">
    <cfRule type="duplicateValues" dxfId="1580" priority="1532" stopIfTrue="1"/>
  </conditionalFormatting>
  <conditionalFormatting sqref="O74">
    <cfRule type="duplicateValues" dxfId="1579" priority="1531" stopIfTrue="1"/>
  </conditionalFormatting>
  <conditionalFormatting sqref="O74">
    <cfRule type="duplicateValues" dxfId="1578" priority="1530" stopIfTrue="1"/>
  </conditionalFormatting>
  <conditionalFormatting sqref="O80">
    <cfRule type="duplicateValues" dxfId="1577" priority="1528"/>
    <cfRule type="duplicateValues" dxfId="1576" priority="1529" stopIfTrue="1"/>
  </conditionalFormatting>
  <conditionalFormatting sqref="O80">
    <cfRule type="duplicateValues" dxfId="1575" priority="1527" stopIfTrue="1"/>
  </conditionalFormatting>
  <conditionalFormatting sqref="O80">
    <cfRule type="duplicateValues" dxfId="1574" priority="1526" stopIfTrue="1"/>
  </conditionalFormatting>
  <conditionalFormatting sqref="O80">
    <cfRule type="duplicateValues" dxfId="1573" priority="1525" stopIfTrue="1"/>
  </conditionalFormatting>
  <conditionalFormatting sqref="O80">
    <cfRule type="duplicateValues" dxfId="1572" priority="1524" stopIfTrue="1"/>
  </conditionalFormatting>
  <conditionalFormatting sqref="O80">
    <cfRule type="duplicateValues" dxfId="1571" priority="1523" stopIfTrue="1"/>
  </conditionalFormatting>
  <conditionalFormatting sqref="O80">
    <cfRule type="duplicateValues" dxfId="1570" priority="1522" stopIfTrue="1"/>
  </conditionalFormatting>
  <conditionalFormatting sqref="O80">
    <cfRule type="duplicateValues" dxfId="1569" priority="1521" stopIfTrue="1"/>
  </conditionalFormatting>
  <conditionalFormatting sqref="O86">
    <cfRule type="duplicateValues" dxfId="1568" priority="1519"/>
    <cfRule type="duplicateValues" dxfId="1567" priority="1520" stopIfTrue="1"/>
  </conditionalFormatting>
  <conditionalFormatting sqref="O86">
    <cfRule type="duplicateValues" dxfId="1566" priority="1518" stopIfTrue="1"/>
  </conditionalFormatting>
  <conditionalFormatting sqref="O86">
    <cfRule type="duplicateValues" dxfId="1565" priority="1517" stopIfTrue="1"/>
  </conditionalFormatting>
  <conditionalFormatting sqref="O86">
    <cfRule type="duplicateValues" dxfId="1564" priority="1516" stopIfTrue="1"/>
  </conditionalFormatting>
  <conditionalFormatting sqref="O86">
    <cfRule type="duplicateValues" dxfId="1563" priority="1515" stopIfTrue="1"/>
  </conditionalFormatting>
  <conditionalFormatting sqref="O86">
    <cfRule type="duplicateValues" dxfId="1562" priority="1514" stopIfTrue="1"/>
  </conditionalFormatting>
  <conditionalFormatting sqref="O86">
    <cfRule type="duplicateValues" dxfId="1561" priority="1513" stopIfTrue="1"/>
  </conditionalFormatting>
  <conditionalFormatting sqref="O86">
    <cfRule type="duplicateValues" dxfId="1560" priority="1512" stopIfTrue="1"/>
  </conditionalFormatting>
  <conditionalFormatting sqref="O92">
    <cfRule type="duplicateValues" dxfId="1559" priority="1510"/>
    <cfRule type="duplicateValues" dxfId="1558" priority="1511" stopIfTrue="1"/>
  </conditionalFormatting>
  <conditionalFormatting sqref="O92">
    <cfRule type="duplicateValues" dxfId="1557" priority="1509" stopIfTrue="1"/>
  </conditionalFormatting>
  <conditionalFormatting sqref="O92">
    <cfRule type="duplicateValues" dxfId="1556" priority="1508" stopIfTrue="1"/>
  </conditionalFormatting>
  <conditionalFormatting sqref="O92">
    <cfRule type="duplicateValues" dxfId="1555" priority="1507" stopIfTrue="1"/>
  </conditionalFormatting>
  <conditionalFormatting sqref="O92">
    <cfRule type="duplicateValues" dxfId="1554" priority="1506" stopIfTrue="1"/>
  </conditionalFormatting>
  <conditionalFormatting sqref="O92">
    <cfRule type="duplicateValues" dxfId="1553" priority="1505" stopIfTrue="1"/>
  </conditionalFormatting>
  <conditionalFormatting sqref="O92">
    <cfRule type="duplicateValues" dxfId="1552" priority="1504" stopIfTrue="1"/>
  </conditionalFormatting>
  <conditionalFormatting sqref="O92">
    <cfRule type="duplicateValues" dxfId="1551" priority="1503" stopIfTrue="1"/>
  </conditionalFormatting>
  <conditionalFormatting sqref="O98">
    <cfRule type="duplicateValues" dxfId="1550" priority="1501"/>
    <cfRule type="duplicateValues" dxfId="1549" priority="1502" stopIfTrue="1"/>
  </conditionalFormatting>
  <conditionalFormatting sqref="O98">
    <cfRule type="duplicateValues" dxfId="1548" priority="1500" stopIfTrue="1"/>
  </conditionalFormatting>
  <conditionalFormatting sqref="O98">
    <cfRule type="duplicateValues" dxfId="1547" priority="1499" stopIfTrue="1"/>
  </conditionalFormatting>
  <conditionalFormatting sqref="O98">
    <cfRule type="duplicateValues" dxfId="1546" priority="1498" stopIfTrue="1"/>
  </conditionalFormatting>
  <conditionalFormatting sqref="O98">
    <cfRule type="duplicateValues" dxfId="1545" priority="1497" stopIfTrue="1"/>
  </conditionalFormatting>
  <conditionalFormatting sqref="O98">
    <cfRule type="duplicateValues" dxfId="1544" priority="1496" stopIfTrue="1"/>
  </conditionalFormatting>
  <conditionalFormatting sqref="O98">
    <cfRule type="duplicateValues" dxfId="1543" priority="1495" stopIfTrue="1"/>
  </conditionalFormatting>
  <conditionalFormatting sqref="O98">
    <cfRule type="duplicateValues" dxfId="1542" priority="1494" stopIfTrue="1"/>
  </conditionalFormatting>
  <conditionalFormatting sqref="O104">
    <cfRule type="duplicateValues" dxfId="1541" priority="1492"/>
    <cfRule type="duplicateValues" dxfId="1540" priority="1493" stopIfTrue="1"/>
  </conditionalFormatting>
  <conditionalFormatting sqref="O104">
    <cfRule type="duplicateValues" dxfId="1539" priority="1491" stopIfTrue="1"/>
  </conditionalFormatting>
  <conditionalFormatting sqref="O104">
    <cfRule type="duplicateValues" dxfId="1538" priority="1490" stopIfTrue="1"/>
  </conditionalFormatting>
  <conditionalFormatting sqref="O104">
    <cfRule type="duplicateValues" dxfId="1537" priority="1489" stopIfTrue="1"/>
  </conditionalFormatting>
  <conditionalFormatting sqref="O104">
    <cfRule type="duplicateValues" dxfId="1536" priority="1488" stopIfTrue="1"/>
  </conditionalFormatting>
  <conditionalFormatting sqref="O104">
    <cfRule type="duplicateValues" dxfId="1535" priority="1487" stopIfTrue="1"/>
  </conditionalFormatting>
  <conditionalFormatting sqref="O104">
    <cfRule type="duplicateValues" dxfId="1534" priority="1486" stopIfTrue="1"/>
  </conditionalFormatting>
  <conditionalFormatting sqref="O104">
    <cfRule type="duplicateValues" dxfId="1533" priority="1485" stopIfTrue="1"/>
  </conditionalFormatting>
  <conditionalFormatting sqref="O110">
    <cfRule type="duplicateValues" dxfId="1532" priority="1483"/>
    <cfRule type="duplicateValues" dxfId="1531" priority="1484" stopIfTrue="1"/>
  </conditionalFormatting>
  <conditionalFormatting sqref="O110">
    <cfRule type="duplicateValues" dxfId="1530" priority="1482" stopIfTrue="1"/>
  </conditionalFormatting>
  <conditionalFormatting sqref="O110">
    <cfRule type="duplicateValues" dxfId="1529" priority="1481" stopIfTrue="1"/>
  </conditionalFormatting>
  <conditionalFormatting sqref="O110">
    <cfRule type="duplicateValues" dxfId="1528" priority="1480" stopIfTrue="1"/>
  </conditionalFormatting>
  <conditionalFormatting sqref="O110">
    <cfRule type="duplicateValues" dxfId="1527" priority="1479" stopIfTrue="1"/>
  </conditionalFormatting>
  <conditionalFormatting sqref="O110">
    <cfRule type="duplicateValues" dxfId="1526" priority="1478" stopIfTrue="1"/>
  </conditionalFormatting>
  <conditionalFormatting sqref="O110">
    <cfRule type="duplicateValues" dxfId="1525" priority="1477" stopIfTrue="1"/>
  </conditionalFormatting>
  <conditionalFormatting sqref="O110">
    <cfRule type="duplicateValues" dxfId="1524" priority="1476" stopIfTrue="1"/>
  </conditionalFormatting>
  <conditionalFormatting sqref="O116">
    <cfRule type="duplicateValues" dxfId="1523" priority="1474"/>
    <cfRule type="duplicateValues" dxfId="1522" priority="1475" stopIfTrue="1"/>
  </conditionalFormatting>
  <conditionalFormatting sqref="O116">
    <cfRule type="duplicateValues" dxfId="1521" priority="1473" stopIfTrue="1"/>
  </conditionalFormatting>
  <conditionalFormatting sqref="O116">
    <cfRule type="duplicateValues" dxfId="1520" priority="1472" stopIfTrue="1"/>
  </conditionalFormatting>
  <conditionalFormatting sqref="O116">
    <cfRule type="duplicateValues" dxfId="1519" priority="1471" stopIfTrue="1"/>
  </conditionalFormatting>
  <conditionalFormatting sqref="O116">
    <cfRule type="duplicateValues" dxfId="1518" priority="1470" stopIfTrue="1"/>
  </conditionalFormatting>
  <conditionalFormatting sqref="O116">
    <cfRule type="duplicateValues" dxfId="1517" priority="1469" stopIfTrue="1"/>
  </conditionalFormatting>
  <conditionalFormatting sqref="O116">
    <cfRule type="duplicateValues" dxfId="1516" priority="1468" stopIfTrue="1"/>
  </conditionalFormatting>
  <conditionalFormatting sqref="O116">
    <cfRule type="duplicateValues" dxfId="1515" priority="1467" stopIfTrue="1"/>
  </conditionalFormatting>
  <conditionalFormatting sqref="O122">
    <cfRule type="duplicateValues" dxfId="1514" priority="1465"/>
    <cfRule type="duplicateValues" dxfId="1513" priority="1466" stopIfTrue="1"/>
  </conditionalFormatting>
  <conditionalFormatting sqref="O122">
    <cfRule type="duplicateValues" dxfId="1512" priority="1464" stopIfTrue="1"/>
  </conditionalFormatting>
  <conditionalFormatting sqref="O122">
    <cfRule type="duplicateValues" dxfId="1511" priority="1463" stopIfTrue="1"/>
  </conditionalFormatting>
  <conditionalFormatting sqref="O122">
    <cfRule type="duplicateValues" dxfId="1510" priority="1462" stopIfTrue="1"/>
  </conditionalFormatting>
  <conditionalFormatting sqref="O122">
    <cfRule type="duplicateValues" dxfId="1509" priority="1461" stopIfTrue="1"/>
  </conditionalFormatting>
  <conditionalFormatting sqref="O122">
    <cfRule type="duplicateValues" dxfId="1508" priority="1460" stopIfTrue="1"/>
  </conditionalFormatting>
  <conditionalFormatting sqref="O122">
    <cfRule type="duplicateValues" dxfId="1507" priority="1459" stopIfTrue="1"/>
  </conditionalFormatting>
  <conditionalFormatting sqref="O122">
    <cfRule type="duplicateValues" dxfId="1506" priority="1458" stopIfTrue="1"/>
  </conditionalFormatting>
  <conditionalFormatting sqref="O128">
    <cfRule type="duplicateValues" dxfId="1505" priority="1456"/>
    <cfRule type="duplicateValues" dxfId="1504" priority="1457" stopIfTrue="1"/>
  </conditionalFormatting>
  <conditionalFormatting sqref="O128">
    <cfRule type="duplicateValues" dxfId="1503" priority="1455" stopIfTrue="1"/>
  </conditionalFormatting>
  <conditionalFormatting sqref="O128">
    <cfRule type="duplicateValues" dxfId="1502" priority="1454" stopIfTrue="1"/>
  </conditionalFormatting>
  <conditionalFormatting sqref="O128">
    <cfRule type="duplicateValues" dxfId="1501" priority="1453" stopIfTrue="1"/>
  </conditionalFormatting>
  <conditionalFormatting sqref="O128">
    <cfRule type="duplicateValues" dxfId="1500" priority="1452" stopIfTrue="1"/>
  </conditionalFormatting>
  <conditionalFormatting sqref="O128">
    <cfRule type="duplicateValues" dxfId="1499" priority="1451" stopIfTrue="1"/>
  </conditionalFormatting>
  <conditionalFormatting sqref="O128">
    <cfRule type="duplicateValues" dxfId="1498" priority="1450" stopIfTrue="1"/>
  </conditionalFormatting>
  <conditionalFormatting sqref="O128">
    <cfRule type="duplicateValues" dxfId="1497" priority="1449" stopIfTrue="1"/>
  </conditionalFormatting>
  <conditionalFormatting sqref="O134">
    <cfRule type="duplicateValues" dxfId="1496" priority="1447"/>
    <cfRule type="duplicateValues" dxfId="1495" priority="1448" stopIfTrue="1"/>
  </conditionalFormatting>
  <conditionalFormatting sqref="O134">
    <cfRule type="duplicateValues" dxfId="1494" priority="1446" stopIfTrue="1"/>
  </conditionalFormatting>
  <conditionalFormatting sqref="O134">
    <cfRule type="duplicateValues" dxfId="1493" priority="1445" stopIfTrue="1"/>
  </conditionalFormatting>
  <conditionalFormatting sqref="O134">
    <cfRule type="duplicateValues" dxfId="1492" priority="1444" stopIfTrue="1"/>
  </conditionalFormatting>
  <conditionalFormatting sqref="O134">
    <cfRule type="duplicateValues" dxfId="1491" priority="1443" stopIfTrue="1"/>
  </conditionalFormatting>
  <conditionalFormatting sqref="O134">
    <cfRule type="duplicateValues" dxfId="1490" priority="1442" stopIfTrue="1"/>
  </conditionalFormatting>
  <conditionalFormatting sqref="O134">
    <cfRule type="duplicateValues" dxfId="1489" priority="1441" stopIfTrue="1"/>
  </conditionalFormatting>
  <conditionalFormatting sqref="O134">
    <cfRule type="duplicateValues" dxfId="1488" priority="1440" stopIfTrue="1"/>
  </conditionalFormatting>
  <conditionalFormatting sqref="O140">
    <cfRule type="duplicateValues" dxfId="1487" priority="1438"/>
    <cfRule type="duplicateValues" dxfId="1486" priority="1439" stopIfTrue="1"/>
  </conditionalFormatting>
  <conditionalFormatting sqref="O140">
    <cfRule type="duplicateValues" dxfId="1485" priority="1437" stopIfTrue="1"/>
  </conditionalFormatting>
  <conditionalFormatting sqref="O140">
    <cfRule type="duplicateValues" dxfId="1484" priority="1436" stopIfTrue="1"/>
  </conditionalFormatting>
  <conditionalFormatting sqref="O140">
    <cfRule type="duplicateValues" dxfId="1483" priority="1435" stopIfTrue="1"/>
  </conditionalFormatting>
  <conditionalFormatting sqref="O140">
    <cfRule type="duplicateValues" dxfId="1482" priority="1434" stopIfTrue="1"/>
  </conditionalFormatting>
  <conditionalFormatting sqref="O140">
    <cfRule type="duplicateValues" dxfId="1481" priority="1433" stopIfTrue="1"/>
  </conditionalFormatting>
  <conditionalFormatting sqref="O140">
    <cfRule type="duplicateValues" dxfId="1480" priority="1432" stopIfTrue="1"/>
  </conditionalFormatting>
  <conditionalFormatting sqref="O140">
    <cfRule type="duplicateValues" dxfId="1479" priority="1431" stopIfTrue="1"/>
  </conditionalFormatting>
  <conditionalFormatting sqref="O146">
    <cfRule type="duplicateValues" dxfId="1478" priority="1429"/>
    <cfRule type="duplicateValues" dxfId="1477" priority="1430" stopIfTrue="1"/>
  </conditionalFormatting>
  <conditionalFormatting sqref="O146">
    <cfRule type="duplicateValues" dxfId="1476" priority="1428" stopIfTrue="1"/>
  </conditionalFormatting>
  <conditionalFormatting sqref="O146">
    <cfRule type="duplicateValues" dxfId="1475" priority="1427" stopIfTrue="1"/>
  </conditionalFormatting>
  <conditionalFormatting sqref="O146">
    <cfRule type="duplicateValues" dxfId="1474" priority="1426" stopIfTrue="1"/>
  </conditionalFormatting>
  <conditionalFormatting sqref="O146">
    <cfRule type="duplicateValues" dxfId="1473" priority="1425" stopIfTrue="1"/>
  </conditionalFormatting>
  <conditionalFormatting sqref="O146">
    <cfRule type="duplicateValues" dxfId="1472" priority="1424" stopIfTrue="1"/>
  </conditionalFormatting>
  <conditionalFormatting sqref="O146">
    <cfRule type="duplicateValues" dxfId="1471" priority="1423" stopIfTrue="1"/>
  </conditionalFormatting>
  <conditionalFormatting sqref="O146">
    <cfRule type="duplicateValues" dxfId="1470" priority="1422" stopIfTrue="1"/>
  </conditionalFormatting>
  <conditionalFormatting sqref="O152">
    <cfRule type="duplicateValues" dxfId="1469" priority="1420"/>
    <cfRule type="duplicateValues" dxfId="1468" priority="1421" stopIfTrue="1"/>
  </conditionalFormatting>
  <conditionalFormatting sqref="O152">
    <cfRule type="duplicateValues" dxfId="1467" priority="1419" stopIfTrue="1"/>
  </conditionalFormatting>
  <conditionalFormatting sqref="O152">
    <cfRule type="duplicateValues" dxfId="1466" priority="1418" stopIfTrue="1"/>
  </conditionalFormatting>
  <conditionalFormatting sqref="O152">
    <cfRule type="duplicateValues" dxfId="1465" priority="1417" stopIfTrue="1"/>
  </conditionalFormatting>
  <conditionalFormatting sqref="O152">
    <cfRule type="duplicateValues" dxfId="1464" priority="1416" stopIfTrue="1"/>
  </conditionalFormatting>
  <conditionalFormatting sqref="O152">
    <cfRule type="duplicateValues" dxfId="1463" priority="1415" stopIfTrue="1"/>
  </conditionalFormatting>
  <conditionalFormatting sqref="O152">
    <cfRule type="duplicateValues" dxfId="1462" priority="1414" stopIfTrue="1"/>
  </conditionalFormatting>
  <conditionalFormatting sqref="O152">
    <cfRule type="duplicateValues" dxfId="1461" priority="1413" stopIfTrue="1"/>
  </conditionalFormatting>
  <conditionalFormatting sqref="O158">
    <cfRule type="duplicateValues" dxfId="1460" priority="1411"/>
    <cfRule type="duplicateValues" dxfId="1459" priority="1412" stopIfTrue="1"/>
  </conditionalFormatting>
  <conditionalFormatting sqref="O158">
    <cfRule type="duplicateValues" dxfId="1458" priority="1410" stopIfTrue="1"/>
  </conditionalFormatting>
  <conditionalFormatting sqref="O158">
    <cfRule type="duplicateValues" dxfId="1457" priority="1409" stopIfTrue="1"/>
  </conditionalFormatting>
  <conditionalFormatting sqref="O158">
    <cfRule type="duplicateValues" dxfId="1456" priority="1408" stopIfTrue="1"/>
  </conditionalFormatting>
  <conditionalFormatting sqref="O158">
    <cfRule type="duplicateValues" dxfId="1455" priority="1407" stopIfTrue="1"/>
  </conditionalFormatting>
  <conditionalFormatting sqref="O158">
    <cfRule type="duplicateValues" dxfId="1454" priority="1406" stopIfTrue="1"/>
  </conditionalFormatting>
  <conditionalFormatting sqref="O158">
    <cfRule type="duplicateValues" dxfId="1453" priority="1405" stopIfTrue="1"/>
  </conditionalFormatting>
  <conditionalFormatting sqref="O158">
    <cfRule type="duplicateValues" dxfId="1452" priority="1404" stopIfTrue="1"/>
  </conditionalFormatting>
  <conditionalFormatting sqref="O164">
    <cfRule type="duplicateValues" dxfId="1451" priority="1402"/>
    <cfRule type="duplicateValues" dxfId="1450" priority="1403" stopIfTrue="1"/>
  </conditionalFormatting>
  <conditionalFormatting sqref="O164">
    <cfRule type="duplicateValues" dxfId="1449" priority="1401" stopIfTrue="1"/>
  </conditionalFormatting>
  <conditionalFormatting sqref="O164">
    <cfRule type="duplicateValues" dxfId="1448" priority="1400" stopIfTrue="1"/>
  </conditionalFormatting>
  <conditionalFormatting sqref="O164">
    <cfRule type="duplicateValues" dxfId="1447" priority="1399" stopIfTrue="1"/>
  </conditionalFormatting>
  <conditionalFormatting sqref="O164">
    <cfRule type="duplicateValues" dxfId="1446" priority="1398" stopIfTrue="1"/>
  </conditionalFormatting>
  <conditionalFormatting sqref="O164">
    <cfRule type="duplicateValues" dxfId="1445" priority="1397" stopIfTrue="1"/>
  </conditionalFormatting>
  <conditionalFormatting sqref="O164">
    <cfRule type="duplicateValues" dxfId="1444" priority="1396" stopIfTrue="1"/>
  </conditionalFormatting>
  <conditionalFormatting sqref="O164">
    <cfRule type="duplicateValues" dxfId="1443" priority="1395" stopIfTrue="1"/>
  </conditionalFormatting>
  <conditionalFormatting sqref="O170">
    <cfRule type="duplicateValues" dxfId="1442" priority="1393"/>
    <cfRule type="duplicateValues" dxfId="1441" priority="1394" stopIfTrue="1"/>
  </conditionalFormatting>
  <conditionalFormatting sqref="O170">
    <cfRule type="duplicateValues" dxfId="1440" priority="1392" stopIfTrue="1"/>
  </conditionalFormatting>
  <conditionalFormatting sqref="O170">
    <cfRule type="duplicateValues" dxfId="1439" priority="1391" stopIfTrue="1"/>
  </conditionalFormatting>
  <conditionalFormatting sqref="O170">
    <cfRule type="duplicateValues" dxfId="1438" priority="1390" stopIfTrue="1"/>
  </conditionalFormatting>
  <conditionalFormatting sqref="O170">
    <cfRule type="duplicateValues" dxfId="1437" priority="1389" stopIfTrue="1"/>
  </conditionalFormatting>
  <conditionalFormatting sqref="O170">
    <cfRule type="duplicateValues" dxfId="1436" priority="1388" stopIfTrue="1"/>
  </conditionalFormatting>
  <conditionalFormatting sqref="O170">
    <cfRule type="duplicateValues" dxfId="1435" priority="1387" stopIfTrue="1"/>
  </conditionalFormatting>
  <conditionalFormatting sqref="O170">
    <cfRule type="duplicateValues" dxfId="1434" priority="1386" stopIfTrue="1"/>
  </conditionalFormatting>
  <conditionalFormatting sqref="O176">
    <cfRule type="duplicateValues" dxfId="1433" priority="1384"/>
    <cfRule type="duplicateValues" dxfId="1432" priority="1385" stopIfTrue="1"/>
  </conditionalFormatting>
  <conditionalFormatting sqref="O176">
    <cfRule type="duplicateValues" dxfId="1431" priority="1383" stopIfTrue="1"/>
  </conditionalFormatting>
  <conditionalFormatting sqref="O176">
    <cfRule type="duplicateValues" dxfId="1430" priority="1382" stopIfTrue="1"/>
  </conditionalFormatting>
  <conditionalFormatting sqref="O176">
    <cfRule type="duplicateValues" dxfId="1429" priority="1381" stopIfTrue="1"/>
  </conditionalFormatting>
  <conditionalFormatting sqref="O176">
    <cfRule type="duplicateValues" dxfId="1428" priority="1380" stopIfTrue="1"/>
  </conditionalFormatting>
  <conditionalFormatting sqref="O176">
    <cfRule type="duplicateValues" dxfId="1427" priority="1379" stopIfTrue="1"/>
  </conditionalFormatting>
  <conditionalFormatting sqref="O176">
    <cfRule type="duplicateValues" dxfId="1426" priority="1378" stopIfTrue="1"/>
  </conditionalFormatting>
  <conditionalFormatting sqref="O176">
    <cfRule type="duplicateValues" dxfId="1425" priority="1377" stopIfTrue="1"/>
  </conditionalFormatting>
  <conditionalFormatting sqref="O182">
    <cfRule type="duplicateValues" dxfId="1424" priority="1375"/>
    <cfRule type="duplicateValues" dxfId="1423" priority="1376" stopIfTrue="1"/>
  </conditionalFormatting>
  <conditionalFormatting sqref="O182">
    <cfRule type="duplicateValues" dxfId="1422" priority="1374" stopIfTrue="1"/>
  </conditionalFormatting>
  <conditionalFormatting sqref="O182">
    <cfRule type="duplicateValues" dxfId="1421" priority="1373" stopIfTrue="1"/>
  </conditionalFormatting>
  <conditionalFormatting sqref="O182">
    <cfRule type="duplicateValues" dxfId="1420" priority="1372" stopIfTrue="1"/>
  </conditionalFormatting>
  <conditionalFormatting sqref="O182">
    <cfRule type="duplicateValues" dxfId="1419" priority="1371" stopIfTrue="1"/>
  </conditionalFormatting>
  <conditionalFormatting sqref="O182">
    <cfRule type="duplicateValues" dxfId="1418" priority="1370" stopIfTrue="1"/>
  </conditionalFormatting>
  <conditionalFormatting sqref="O182">
    <cfRule type="duplicateValues" dxfId="1417" priority="1369" stopIfTrue="1"/>
  </conditionalFormatting>
  <conditionalFormatting sqref="O182">
    <cfRule type="duplicateValues" dxfId="1416" priority="1368" stopIfTrue="1"/>
  </conditionalFormatting>
  <conditionalFormatting sqref="B110">
    <cfRule type="cellIs" dxfId="1415" priority="1367" operator="greaterThan">
      <formula>1000</formula>
    </cfRule>
  </conditionalFormatting>
  <conditionalFormatting sqref="B110">
    <cfRule type="cellIs" dxfId="1414" priority="1366" operator="greaterThan">
      <formula>1000</formula>
    </cfRule>
  </conditionalFormatting>
  <conditionalFormatting sqref="B110">
    <cfRule type="cellIs" dxfId="1413" priority="1365" operator="greaterThan">
      <formula>1000</formula>
    </cfRule>
  </conditionalFormatting>
  <conditionalFormatting sqref="B116">
    <cfRule type="cellIs" dxfId="1412" priority="1364" operator="greaterThan">
      <formula>1000</formula>
    </cfRule>
  </conditionalFormatting>
  <conditionalFormatting sqref="B116">
    <cfRule type="cellIs" dxfId="1411" priority="1363" operator="greaterThan">
      <formula>1000</formula>
    </cfRule>
  </conditionalFormatting>
  <conditionalFormatting sqref="B116">
    <cfRule type="cellIs" dxfId="1410" priority="1362" operator="greaterThan">
      <formula>1000</formula>
    </cfRule>
  </conditionalFormatting>
  <conditionalFormatting sqref="B122">
    <cfRule type="cellIs" dxfId="1409" priority="1361" operator="greaterThan">
      <formula>1000</formula>
    </cfRule>
  </conditionalFormatting>
  <conditionalFormatting sqref="B122">
    <cfRule type="cellIs" dxfId="1408" priority="1360" operator="greaterThan">
      <formula>1000</formula>
    </cfRule>
  </conditionalFormatting>
  <conditionalFormatting sqref="B122">
    <cfRule type="cellIs" dxfId="1407" priority="1359" operator="greaterThan">
      <formula>1000</formula>
    </cfRule>
  </conditionalFormatting>
  <conditionalFormatting sqref="B128">
    <cfRule type="cellIs" dxfId="1406" priority="1358" operator="greaterThan">
      <formula>1000</formula>
    </cfRule>
  </conditionalFormatting>
  <conditionalFormatting sqref="B128">
    <cfRule type="cellIs" dxfId="1405" priority="1357" operator="greaterThan">
      <formula>1000</formula>
    </cfRule>
  </conditionalFormatting>
  <conditionalFormatting sqref="B128">
    <cfRule type="cellIs" dxfId="1404" priority="1356" operator="greaterThan">
      <formula>1000</formula>
    </cfRule>
  </conditionalFormatting>
  <conditionalFormatting sqref="B134">
    <cfRule type="cellIs" dxfId="1403" priority="1355" operator="greaterThan">
      <formula>1000</formula>
    </cfRule>
  </conditionalFormatting>
  <conditionalFormatting sqref="B134">
    <cfRule type="cellIs" dxfId="1402" priority="1354" operator="greaterThan">
      <formula>1000</formula>
    </cfRule>
  </conditionalFormatting>
  <conditionalFormatting sqref="B134">
    <cfRule type="cellIs" dxfId="1401" priority="1353" operator="greaterThan">
      <formula>1000</formula>
    </cfRule>
  </conditionalFormatting>
  <conditionalFormatting sqref="B140">
    <cfRule type="cellIs" dxfId="1400" priority="1352" operator="greaterThan">
      <formula>1000</formula>
    </cfRule>
  </conditionalFormatting>
  <conditionalFormatting sqref="B140">
    <cfRule type="cellIs" dxfId="1399" priority="1351" operator="greaterThan">
      <formula>1000</formula>
    </cfRule>
  </conditionalFormatting>
  <conditionalFormatting sqref="B140">
    <cfRule type="cellIs" dxfId="1398" priority="1350" operator="greaterThan">
      <formula>1000</formula>
    </cfRule>
  </conditionalFormatting>
  <conditionalFormatting sqref="B146">
    <cfRule type="cellIs" dxfId="1397" priority="1349" operator="greaterThan">
      <formula>1000</formula>
    </cfRule>
  </conditionalFormatting>
  <conditionalFormatting sqref="B146">
    <cfRule type="cellIs" dxfId="1396" priority="1348" operator="greaterThan">
      <formula>1000</formula>
    </cfRule>
  </conditionalFormatting>
  <conditionalFormatting sqref="B146">
    <cfRule type="cellIs" dxfId="1395" priority="1347" operator="greaterThan">
      <formula>1000</formula>
    </cfRule>
  </conditionalFormatting>
  <conditionalFormatting sqref="B152">
    <cfRule type="cellIs" dxfId="1394" priority="1346" operator="greaterThan">
      <formula>1000</formula>
    </cfRule>
  </conditionalFormatting>
  <conditionalFormatting sqref="B152">
    <cfRule type="cellIs" dxfId="1393" priority="1345" operator="greaterThan">
      <formula>1000</formula>
    </cfRule>
  </conditionalFormatting>
  <conditionalFormatting sqref="B152">
    <cfRule type="cellIs" dxfId="1392" priority="1344" operator="greaterThan">
      <formula>1000</formula>
    </cfRule>
  </conditionalFormatting>
  <conditionalFormatting sqref="B158">
    <cfRule type="cellIs" dxfId="1391" priority="1343" operator="greaterThan">
      <formula>1000</formula>
    </cfRule>
  </conditionalFormatting>
  <conditionalFormatting sqref="B158">
    <cfRule type="cellIs" dxfId="1390" priority="1342" operator="greaterThan">
      <formula>1000</formula>
    </cfRule>
  </conditionalFormatting>
  <conditionalFormatting sqref="B158">
    <cfRule type="cellIs" dxfId="1389" priority="1341" operator="greaterThan">
      <formula>1000</formula>
    </cfRule>
  </conditionalFormatting>
  <conditionalFormatting sqref="B164">
    <cfRule type="cellIs" dxfId="1388" priority="1340" operator="greaterThan">
      <formula>1000</formula>
    </cfRule>
  </conditionalFormatting>
  <conditionalFormatting sqref="B164">
    <cfRule type="cellIs" dxfId="1387" priority="1339" operator="greaterThan">
      <formula>1000</formula>
    </cfRule>
  </conditionalFormatting>
  <conditionalFormatting sqref="B164">
    <cfRule type="cellIs" dxfId="1386" priority="1338" operator="greaterThan">
      <formula>1000</formula>
    </cfRule>
  </conditionalFormatting>
  <conditionalFormatting sqref="B170">
    <cfRule type="cellIs" dxfId="1385" priority="1337" operator="greaterThan">
      <formula>1000</formula>
    </cfRule>
  </conditionalFormatting>
  <conditionalFormatting sqref="B170">
    <cfRule type="cellIs" dxfId="1384" priority="1336" operator="greaterThan">
      <formula>1000</formula>
    </cfRule>
  </conditionalFormatting>
  <conditionalFormatting sqref="B170">
    <cfRule type="cellIs" dxfId="1383" priority="1335" operator="greaterThan">
      <formula>1000</formula>
    </cfRule>
  </conditionalFormatting>
  <conditionalFormatting sqref="B176">
    <cfRule type="cellIs" dxfId="1382" priority="1334" operator="greaterThan">
      <formula>1000</formula>
    </cfRule>
  </conditionalFormatting>
  <conditionalFormatting sqref="B176">
    <cfRule type="cellIs" dxfId="1381" priority="1333" operator="greaterThan">
      <formula>1000</formula>
    </cfRule>
  </conditionalFormatting>
  <conditionalFormatting sqref="B176">
    <cfRule type="cellIs" dxfId="1380" priority="1332" operator="greaterThan">
      <formula>1000</formula>
    </cfRule>
  </conditionalFormatting>
  <conditionalFormatting sqref="B182">
    <cfRule type="cellIs" dxfId="1379" priority="1331" operator="greaterThan">
      <formula>1000</formula>
    </cfRule>
  </conditionalFormatting>
  <conditionalFormatting sqref="B182">
    <cfRule type="cellIs" dxfId="1378" priority="1330" operator="greaterThan">
      <formula>1000</formula>
    </cfRule>
  </conditionalFormatting>
  <conditionalFormatting sqref="B182">
    <cfRule type="cellIs" dxfId="1377" priority="1329" operator="greaterThan">
      <formula>1000</formula>
    </cfRule>
  </conditionalFormatting>
  <conditionalFormatting sqref="B8">
    <cfRule type="cellIs" dxfId="1376" priority="1328" operator="greaterThan">
      <formula>1000</formula>
    </cfRule>
  </conditionalFormatting>
  <conditionalFormatting sqref="A8">
    <cfRule type="cellIs" dxfId="1375" priority="1327" operator="greaterThan">
      <formula>1000</formula>
    </cfRule>
  </conditionalFormatting>
  <conditionalFormatting sqref="A8">
    <cfRule type="cellIs" dxfId="1374" priority="1326" operator="greaterThan">
      <formula>1000</formula>
    </cfRule>
  </conditionalFormatting>
  <conditionalFormatting sqref="A8">
    <cfRule type="cellIs" dxfId="1373" priority="1325" operator="greaterThan">
      <formula>1000</formula>
    </cfRule>
  </conditionalFormatting>
  <conditionalFormatting sqref="N8">
    <cfRule type="duplicateValues" dxfId="1372" priority="1324" stopIfTrue="1"/>
  </conditionalFormatting>
  <conditionalFormatting sqref="N8">
    <cfRule type="duplicateValues" dxfId="1371" priority="1322"/>
    <cfRule type="duplicateValues" dxfId="1370" priority="1323" stopIfTrue="1"/>
  </conditionalFormatting>
  <conditionalFormatting sqref="N8">
    <cfRule type="duplicateValues" dxfId="1369" priority="1321" stopIfTrue="1"/>
  </conditionalFormatting>
  <conditionalFormatting sqref="N8">
    <cfRule type="duplicateValues" dxfId="1368" priority="1320" stopIfTrue="1"/>
  </conditionalFormatting>
  <conditionalFormatting sqref="N8">
    <cfRule type="duplicateValues" dxfId="1367" priority="1319" stopIfTrue="1"/>
  </conditionalFormatting>
  <conditionalFormatting sqref="N8">
    <cfRule type="duplicateValues" dxfId="1366" priority="1318" stopIfTrue="1"/>
  </conditionalFormatting>
  <conditionalFormatting sqref="N8">
    <cfRule type="duplicateValues" dxfId="1365" priority="1317" stopIfTrue="1"/>
  </conditionalFormatting>
  <conditionalFormatting sqref="N8">
    <cfRule type="duplicateValues" dxfId="1364" priority="1316" stopIfTrue="1"/>
  </conditionalFormatting>
  <conditionalFormatting sqref="N8">
    <cfRule type="duplicateValues" dxfId="1363" priority="1315" stopIfTrue="1"/>
  </conditionalFormatting>
  <conditionalFormatting sqref="N8">
    <cfRule type="duplicateValues" dxfId="1362" priority="1313"/>
    <cfRule type="duplicateValues" dxfId="1361" priority="1314" stopIfTrue="1"/>
  </conditionalFormatting>
  <conditionalFormatting sqref="N8">
    <cfRule type="duplicateValues" dxfId="1360" priority="1312" stopIfTrue="1"/>
  </conditionalFormatting>
  <conditionalFormatting sqref="N8">
    <cfRule type="duplicateValues" dxfId="1359" priority="1311" stopIfTrue="1"/>
  </conditionalFormatting>
  <conditionalFormatting sqref="N8">
    <cfRule type="duplicateValues" dxfId="1358" priority="1310" stopIfTrue="1"/>
  </conditionalFormatting>
  <conditionalFormatting sqref="N8">
    <cfRule type="duplicateValues" dxfId="1357" priority="1309" stopIfTrue="1"/>
  </conditionalFormatting>
  <conditionalFormatting sqref="N8">
    <cfRule type="duplicateValues" dxfId="1356" priority="1308" stopIfTrue="1"/>
  </conditionalFormatting>
  <conditionalFormatting sqref="N8">
    <cfRule type="duplicateValues" dxfId="1355" priority="1307" stopIfTrue="1"/>
  </conditionalFormatting>
  <conditionalFormatting sqref="N8">
    <cfRule type="duplicateValues" dxfId="1354" priority="1306" stopIfTrue="1"/>
  </conditionalFormatting>
  <conditionalFormatting sqref="N14">
    <cfRule type="duplicateValues" dxfId="1353" priority="1305" stopIfTrue="1"/>
  </conditionalFormatting>
  <conditionalFormatting sqref="N14">
    <cfRule type="duplicateValues" dxfId="1352" priority="1303"/>
    <cfRule type="duplicateValues" dxfId="1351" priority="1304" stopIfTrue="1"/>
  </conditionalFormatting>
  <conditionalFormatting sqref="N14">
    <cfRule type="duplicateValues" dxfId="1350" priority="1302" stopIfTrue="1"/>
  </conditionalFormatting>
  <conditionalFormatting sqref="N14">
    <cfRule type="duplicateValues" dxfId="1349" priority="1301" stopIfTrue="1"/>
  </conditionalFormatting>
  <conditionalFormatting sqref="N14">
    <cfRule type="duplicateValues" dxfId="1348" priority="1300" stopIfTrue="1"/>
  </conditionalFormatting>
  <conditionalFormatting sqref="N14">
    <cfRule type="duplicateValues" dxfId="1347" priority="1299" stopIfTrue="1"/>
  </conditionalFormatting>
  <conditionalFormatting sqref="N14">
    <cfRule type="duplicateValues" dxfId="1346" priority="1298" stopIfTrue="1"/>
  </conditionalFormatting>
  <conditionalFormatting sqref="N14">
    <cfRule type="duplicateValues" dxfId="1345" priority="1297" stopIfTrue="1"/>
  </conditionalFormatting>
  <conditionalFormatting sqref="N14">
    <cfRule type="duplicateValues" dxfId="1344" priority="1296" stopIfTrue="1"/>
  </conditionalFormatting>
  <conditionalFormatting sqref="N14">
    <cfRule type="duplicateValues" dxfId="1343" priority="1294"/>
    <cfRule type="duplicateValues" dxfId="1342" priority="1295" stopIfTrue="1"/>
  </conditionalFormatting>
  <conditionalFormatting sqref="N14">
    <cfRule type="duplicateValues" dxfId="1341" priority="1293" stopIfTrue="1"/>
  </conditionalFormatting>
  <conditionalFormatting sqref="N14">
    <cfRule type="duplicateValues" dxfId="1340" priority="1292" stopIfTrue="1"/>
  </conditionalFormatting>
  <conditionalFormatting sqref="N14">
    <cfRule type="duplicateValues" dxfId="1339" priority="1291" stopIfTrue="1"/>
  </conditionalFormatting>
  <conditionalFormatting sqref="N14">
    <cfRule type="duplicateValues" dxfId="1338" priority="1290" stopIfTrue="1"/>
  </conditionalFormatting>
  <conditionalFormatting sqref="N14">
    <cfRule type="duplicateValues" dxfId="1337" priority="1289" stopIfTrue="1"/>
  </conditionalFormatting>
  <conditionalFormatting sqref="N14">
    <cfRule type="duplicateValues" dxfId="1336" priority="1288" stopIfTrue="1"/>
  </conditionalFormatting>
  <conditionalFormatting sqref="N14">
    <cfRule type="duplicateValues" dxfId="1335" priority="1287" stopIfTrue="1"/>
  </conditionalFormatting>
  <conditionalFormatting sqref="N20">
    <cfRule type="duplicateValues" dxfId="1334" priority="1286" stopIfTrue="1"/>
  </conditionalFormatting>
  <conditionalFormatting sqref="N20">
    <cfRule type="duplicateValues" dxfId="1333" priority="1284"/>
    <cfRule type="duplicateValues" dxfId="1332" priority="1285" stopIfTrue="1"/>
  </conditionalFormatting>
  <conditionalFormatting sqref="N20">
    <cfRule type="duplicateValues" dxfId="1331" priority="1283" stopIfTrue="1"/>
  </conditionalFormatting>
  <conditionalFormatting sqref="N20">
    <cfRule type="duplicateValues" dxfId="1330" priority="1282" stopIfTrue="1"/>
  </conditionalFormatting>
  <conditionalFormatting sqref="N20">
    <cfRule type="duplicateValues" dxfId="1329" priority="1281" stopIfTrue="1"/>
  </conditionalFormatting>
  <conditionalFormatting sqref="N20">
    <cfRule type="duplicateValues" dxfId="1328" priority="1280" stopIfTrue="1"/>
  </conditionalFormatting>
  <conditionalFormatting sqref="N20">
    <cfRule type="duplicateValues" dxfId="1327" priority="1279" stopIfTrue="1"/>
  </conditionalFormatting>
  <conditionalFormatting sqref="N20">
    <cfRule type="duplicateValues" dxfId="1326" priority="1278" stopIfTrue="1"/>
  </conditionalFormatting>
  <conditionalFormatting sqref="N20">
    <cfRule type="duplicateValues" dxfId="1325" priority="1277" stopIfTrue="1"/>
  </conditionalFormatting>
  <conditionalFormatting sqref="N20">
    <cfRule type="duplicateValues" dxfId="1324" priority="1275"/>
    <cfRule type="duplicateValues" dxfId="1323" priority="1276" stopIfTrue="1"/>
  </conditionalFormatting>
  <conditionalFormatting sqref="N20">
    <cfRule type="duplicateValues" dxfId="1322" priority="1274" stopIfTrue="1"/>
  </conditionalFormatting>
  <conditionalFormatting sqref="N20">
    <cfRule type="duplicateValues" dxfId="1321" priority="1273" stopIfTrue="1"/>
  </conditionalFormatting>
  <conditionalFormatting sqref="N20">
    <cfRule type="duplicateValues" dxfId="1320" priority="1272" stopIfTrue="1"/>
  </conditionalFormatting>
  <conditionalFormatting sqref="N20">
    <cfRule type="duplicateValues" dxfId="1319" priority="1271" stopIfTrue="1"/>
  </conditionalFormatting>
  <conditionalFormatting sqref="N20">
    <cfRule type="duplicateValues" dxfId="1318" priority="1270" stopIfTrue="1"/>
  </conditionalFormatting>
  <conditionalFormatting sqref="N20">
    <cfRule type="duplicateValues" dxfId="1317" priority="1269" stopIfTrue="1"/>
  </conditionalFormatting>
  <conditionalFormatting sqref="N20">
    <cfRule type="duplicateValues" dxfId="1316" priority="1268" stopIfTrue="1"/>
  </conditionalFormatting>
  <conditionalFormatting sqref="N26">
    <cfRule type="duplicateValues" dxfId="1315" priority="1267" stopIfTrue="1"/>
  </conditionalFormatting>
  <conditionalFormatting sqref="N26">
    <cfRule type="duplicateValues" dxfId="1314" priority="1265"/>
    <cfRule type="duplicateValues" dxfId="1313" priority="1266" stopIfTrue="1"/>
  </conditionalFormatting>
  <conditionalFormatting sqref="N26">
    <cfRule type="duplicateValues" dxfId="1312" priority="1264" stopIfTrue="1"/>
  </conditionalFormatting>
  <conditionalFormatting sqref="N26">
    <cfRule type="duplicateValues" dxfId="1311" priority="1263" stopIfTrue="1"/>
  </conditionalFormatting>
  <conditionalFormatting sqref="N26">
    <cfRule type="duplicateValues" dxfId="1310" priority="1262" stopIfTrue="1"/>
  </conditionalFormatting>
  <conditionalFormatting sqref="N26">
    <cfRule type="duplicateValues" dxfId="1309" priority="1261" stopIfTrue="1"/>
  </conditionalFormatting>
  <conditionalFormatting sqref="N26">
    <cfRule type="duplicateValues" dxfId="1308" priority="1260" stopIfTrue="1"/>
  </conditionalFormatting>
  <conditionalFormatting sqref="N26">
    <cfRule type="duplicateValues" dxfId="1307" priority="1259" stopIfTrue="1"/>
  </conditionalFormatting>
  <conditionalFormatting sqref="N26">
    <cfRule type="duplicateValues" dxfId="1306" priority="1258" stopIfTrue="1"/>
  </conditionalFormatting>
  <conditionalFormatting sqref="N26">
    <cfRule type="duplicateValues" dxfId="1305" priority="1256"/>
    <cfRule type="duplicateValues" dxfId="1304" priority="1257" stopIfTrue="1"/>
  </conditionalFormatting>
  <conditionalFormatting sqref="N26">
    <cfRule type="duplicateValues" dxfId="1303" priority="1255" stopIfTrue="1"/>
  </conditionalFormatting>
  <conditionalFormatting sqref="N26">
    <cfRule type="duplicateValues" dxfId="1302" priority="1254" stopIfTrue="1"/>
  </conditionalFormatting>
  <conditionalFormatting sqref="N26">
    <cfRule type="duplicateValues" dxfId="1301" priority="1253" stopIfTrue="1"/>
  </conditionalFormatting>
  <conditionalFormatting sqref="N26">
    <cfRule type="duplicateValues" dxfId="1300" priority="1252" stopIfTrue="1"/>
  </conditionalFormatting>
  <conditionalFormatting sqref="N26">
    <cfRule type="duplicateValues" dxfId="1299" priority="1251" stopIfTrue="1"/>
  </conditionalFormatting>
  <conditionalFormatting sqref="N26">
    <cfRule type="duplicateValues" dxfId="1298" priority="1250" stopIfTrue="1"/>
  </conditionalFormatting>
  <conditionalFormatting sqref="N26">
    <cfRule type="duplicateValues" dxfId="1297" priority="1249" stopIfTrue="1"/>
  </conditionalFormatting>
  <conditionalFormatting sqref="N32">
    <cfRule type="duplicateValues" dxfId="1296" priority="1248" stopIfTrue="1"/>
  </conditionalFormatting>
  <conditionalFormatting sqref="N32">
    <cfRule type="duplicateValues" dxfId="1295" priority="1246"/>
    <cfRule type="duplicateValues" dxfId="1294" priority="1247" stopIfTrue="1"/>
  </conditionalFormatting>
  <conditionalFormatting sqref="N32">
    <cfRule type="duplicateValues" dxfId="1293" priority="1245" stopIfTrue="1"/>
  </conditionalFormatting>
  <conditionalFormatting sqref="N32">
    <cfRule type="duplicateValues" dxfId="1292" priority="1244" stopIfTrue="1"/>
  </conditionalFormatting>
  <conditionalFormatting sqref="N32">
    <cfRule type="duplicateValues" dxfId="1291" priority="1243" stopIfTrue="1"/>
  </conditionalFormatting>
  <conditionalFormatting sqref="N32">
    <cfRule type="duplicateValues" dxfId="1290" priority="1242" stopIfTrue="1"/>
  </conditionalFormatting>
  <conditionalFormatting sqref="N32">
    <cfRule type="duplicateValues" dxfId="1289" priority="1241" stopIfTrue="1"/>
  </conditionalFormatting>
  <conditionalFormatting sqref="N32">
    <cfRule type="duplicateValues" dxfId="1288" priority="1240" stopIfTrue="1"/>
  </conditionalFormatting>
  <conditionalFormatting sqref="N32">
    <cfRule type="duplicateValues" dxfId="1287" priority="1239" stopIfTrue="1"/>
  </conditionalFormatting>
  <conditionalFormatting sqref="N32">
    <cfRule type="duplicateValues" dxfId="1286" priority="1237"/>
    <cfRule type="duplicateValues" dxfId="1285" priority="1238" stopIfTrue="1"/>
  </conditionalFormatting>
  <conditionalFormatting sqref="N32">
    <cfRule type="duplicateValues" dxfId="1284" priority="1236" stopIfTrue="1"/>
  </conditionalFormatting>
  <conditionalFormatting sqref="N32">
    <cfRule type="duplicateValues" dxfId="1283" priority="1235" stopIfTrue="1"/>
  </conditionalFormatting>
  <conditionalFormatting sqref="N32">
    <cfRule type="duplicateValues" dxfId="1282" priority="1234" stopIfTrue="1"/>
  </conditionalFormatting>
  <conditionalFormatting sqref="N32">
    <cfRule type="duplicateValues" dxfId="1281" priority="1233" stopIfTrue="1"/>
  </conditionalFormatting>
  <conditionalFormatting sqref="N32">
    <cfRule type="duplicateValues" dxfId="1280" priority="1232" stopIfTrue="1"/>
  </conditionalFormatting>
  <conditionalFormatting sqref="N32">
    <cfRule type="duplicateValues" dxfId="1279" priority="1231" stopIfTrue="1"/>
  </conditionalFormatting>
  <conditionalFormatting sqref="N32">
    <cfRule type="duplicateValues" dxfId="1278" priority="1230" stopIfTrue="1"/>
  </conditionalFormatting>
  <conditionalFormatting sqref="N38">
    <cfRule type="duplicateValues" dxfId="1277" priority="1229" stopIfTrue="1"/>
  </conditionalFormatting>
  <conditionalFormatting sqref="N38">
    <cfRule type="duplicateValues" dxfId="1276" priority="1227"/>
    <cfRule type="duplicateValues" dxfId="1275" priority="1228" stopIfTrue="1"/>
  </conditionalFormatting>
  <conditionalFormatting sqref="N38">
    <cfRule type="duplicateValues" dxfId="1274" priority="1226" stopIfTrue="1"/>
  </conditionalFormatting>
  <conditionalFormatting sqref="N38">
    <cfRule type="duplicateValues" dxfId="1273" priority="1225" stopIfTrue="1"/>
  </conditionalFormatting>
  <conditionalFormatting sqref="N38">
    <cfRule type="duplicateValues" dxfId="1272" priority="1224" stopIfTrue="1"/>
  </conditionalFormatting>
  <conditionalFormatting sqref="N38">
    <cfRule type="duplicateValues" dxfId="1271" priority="1223" stopIfTrue="1"/>
  </conditionalFormatting>
  <conditionalFormatting sqref="N38">
    <cfRule type="duplicateValues" dxfId="1270" priority="1222" stopIfTrue="1"/>
  </conditionalFormatting>
  <conditionalFormatting sqref="N38">
    <cfRule type="duplicateValues" dxfId="1269" priority="1221" stopIfTrue="1"/>
  </conditionalFormatting>
  <conditionalFormatting sqref="N38">
    <cfRule type="duplicateValues" dxfId="1268" priority="1220" stopIfTrue="1"/>
  </conditionalFormatting>
  <conditionalFormatting sqref="N38">
    <cfRule type="duplicateValues" dxfId="1267" priority="1218"/>
    <cfRule type="duplicateValues" dxfId="1266" priority="1219" stopIfTrue="1"/>
  </conditionalFormatting>
  <conditionalFormatting sqref="N38">
    <cfRule type="duplicateValues" dxfId="1265" priority="1217" stopIfTrue="1"/>
  </conditionalFormatting>
  <conditionalFormatting sqref="N38">
    <cfRule type="duplicateValues" dxfId="1264" priority="1216" stopIfTrue="1"/>
  </conditionalFormatting>
  <conditionalFormatting sqref="N38">
    <cfRule type="duplicateValues" dxfId="1263" priority="1215" stopIfTrue="1"/>
  </conditionalFormatting>
  <conditionalFormatting sqref="N38">
    <cfRule type="duplicateValues" dxfId="1262" priority="1214" stopIfTrue="1"/>
  </conditionalFormatting>
  <conditionalFormatting sqref="N38">
    <cfRule type="duplicateValues" dxfId="1261" priority="1213" stopIfTrue="1"/>
  </conditionalFormatting>
  <conditionalFormatting sqref="N38">
    <cfRule type="duplicateValues" dxfId="1260" priority="1212" stopIfTrue="1"/>
  </conditionalFormatting>
  <conditionalFormatting sqref="N38">
    <cfRule type="duplicateValues" dxfId="1259" priority="1211" stopIfTrue="1"/>
  </conditionalFormatting>
  <conditionalFormatting sqref="N44">
    <cfRule type="duplicateValues" dxfId="1258" priority="1210" stopIfTrue="1"/>
  </conditionalFormatting>
  <conditionalFormatting sqref="N44">
    <cfRule type="duplicateValues" dxfId="1257" priority="1208"/>
    <cfRule type="duplicateValues" dxfId="1256" priority="1209" stopIfTrue="1"/>
  </conditionalFormatting>
  <conditionalFormatting sqref="N44">
    <cfRule type="duplicateValues" dxfId="1255" priority="1207" stopIfTrue="1"/>
  </conditionalFormatting>
  <conditionalFormatting sqref="N44">
    <cfRule type="duplicateValues" dxfId="1254" priority="1206" stopIfTrue="1"/>
  </conditionalFormatting>
  <conditionalFormatting sqref="N44">
    <cfRule type="duplicateValues" dxfId="1253" priority="1205" stopIfTrue="1"/>
  </conditionalFormatting>
  <conditionalFormatting sqref="N44">
    <cfRule type="duplicateValues" dxfId="1252" priority="1204" stopIfTrue="1"/>
  </conditionalFormatting>
  <conditionalFormatting sqref="N44">
    <cfRule type="duplicateValues" dxfId="1251" priority="1203" stopIfTrue="1"/>
  </conditionalFormatting>
  <conditionalFormatting sqref="N44">
    <cfRule type="duplicateValues" dxfId="1250" priority="1202" stopIfTrue="1"/>
  </conditionalFormatting>
  <conditionalFormatting sqref="N44">
    <cfRule type="duplicateValues" dxfId="1249" priority="1201" stopIfTrue="1"/>
  </conditionalFormatting>
  <conditionalFormatting sqref="N44">
    <cfRule type="duplicateValues" dxfId="1248" priority="1199"/>
    <cfRule type="duplicateValues" dxfId="1247" priority="1200" stopIfTrue="1"/>
  </conditionalFormatting>
  <conditionalFormatting sqref="N44">
    <cfRule type="duplicateValues" dxfId="1246" priority="1198" stopIfTrue="1"/>
  </conditionalFormatting>
  <conditionalFormatting sqref="N44">
    <cfRule type="duplicateValues" dxfId="1245" priority="1197" stopIfTrue="1"/>
  </conditionalFormatting>
  <conditionalFormatting sqref="N44">
    <cfRule type="duplicateValues" dxfId="1244" priority="1196" stopIfTrue="1"/>
  </conditionalFormatting>
  <conditionalFormatting sqref="N44">
    <cfRule type="duplicateValues" dxfId="1243" priority="1195" stopIfTrue="1"/>
  </conditionalFormatting>
  <conditionalFormatting sqref="N44">
    <cfRule type="duplicateValues" dxfId="1242" priority="1194" stopIfTrue="1"/>
  </conditionalFormatting>
  <conditionalFormatting sqref="N44">
    <cfRule type="duplicateValues" dxfId="1241" priority="1193" stopIfTrue="1"/>
  </conditionalFormatting>
  <conditionalFormatting sqref="N44">
    <cfRule type="duplicateValues" dxfId="1240" priority="1192" stopIfTrue="1"/>
  </conditionalFormatting>
  <conditionalFormatting sqref="N50">
    <cfRule type="duplicateValues" dxfId="1239" priority="1191" stopIfTrue="1"/>
  </conditionalFormatting>
  <conditionalFormatting sqref="N50">
    <cfRule type="duplicateValues" dxfId="1238" priority="1189"/>
    <cfRule type="duplicateValues" dxfId="1237" priority="1190" stopIfTrue="1"/>
  </conditionalFormatting>
  <conditionalFormatting sqref="N50">
    <cfRule type="duplicateValues" dxfId="1236" priority="1188" stopIfTrue="1"/>
  </conditionalFormatting>
  <conditionalFormatting sqref="N50">
    <cfRule type="duplicateValues" dxfId="1235" priority="1187" stopIfTrue="1"/>
  </conditionalFormatting>
  <conditionalFormatting sqref="N50">
    <cfRule type="duplicateValues" dxfId="1234" priority="1186" stopIfTrue="1"/>
  </conditionalFormatting>
  <conditionalFormatting sqref="N50">
    <cfRule type="duplicateValues" dxfId="1233" priority="1185" stopIfTrue="1"/>
  </conditionalFormatting>
  <conditionalFormatting sqref="N50">
    <cfRule type="duplicateValues" dxfId="1232" priority="1184" stopIfTrue="1"/>
  </conditionalFormatting>
  <conditionalFormatting sqref="N50">
    <cfRule type="duplicateValues" dxfId="1231" priority="1183" stopIfTrue="1"/>
  </conditionalFormatting>
  <conditionalFormatting sqref="N50">
    <cfRule type="duplicateValues" dxfId="1230" priority="1182" stopIfTrue="1"/>
  </conditionalFormatting>
  <conditionalFormatting sqref="N50">
    <cfRule type="duplicateValues" dxfId="1229" priority="1180"/>
    <cfRule type="duplicateValues" dxfId="1228" priority="1181" stopIfTrue="1"/>
  </conditionalFormatting>
  <conditionalFormatting sqref="N50">
    <cfRule type="duplicateValues" dxfId="1227" priority="1179" stopIfTrue="1"/>
  </conditionalFormatting>
  <conditionalFormatting sqref="N50">
    <cfRule type="duplicateValues" dxfId="1226" priority="1178" stopIfTrue="1"/>
  </conditionalFormatting>
  <conditionalFormatting sqref="N50">
    <cfRule type="duplicateValues" dxfId="1225" priority="1177" stopIfTrue="1"/>
  </conditionalFormatting>
  <conditionalFormatting sqref="N50">
    <cfRule type="duplicateValues" dxfId="1224" priority="1176" stopIfTrue="1"/>
  </conditionalFormatting>
  <conditionalFormatting sqref="N50">
    <cfRule type="duplicateValues" dxfId="1223" priority="1175" stopIfTrue="1"/>
  </conditionalFormatting>
  <conditionalFormatting sqref="N50">
    <cfRule type="duplicateValues" dxfId="1222" priority="1174" stopIfTrue="1"/>
  </conditionalFormatting>
  <conditionalFormatting sqref="N50">
    <cfRule type="duplicateValues" dxfId="1221" priority="1173" stopIfTrue="1"/>
  </conditionalFormatting>
  <conditionalFormatting sqref="N26">
    <cfRule type="duplicateValues" dxfId="1220" priority="1172" stopIfTrue="1"/>
  </conditionalFormatting>
  <conditionalFormatting sqref="N26">
    <cfRule type="duplicateValues" dxfId="1219" priority="1170"/>
    <cfRule type="duplicateValues" dxfId="1218" priority="1171" stopIfTrue="1"/>
  </conditionalFormatting>
  <conditionalFormatting sqref="N26">
    <cfRule type="duplicateValues" dxfId="1217" priority="1169" stopIfTrue="1"/>
  </conditionalFormatting>
  <conditionalFormatting sqref="N26">
    <cfRule type="duplicateValues" dxfId="1216" priority="1168" stopIfTrue="1"/>
  </conditionalFormatting>
  <conditionalFormatting sqref="N26">
    <cfRule type="duplicateValues" dxfId="1215" priority="1167" stopIfTrue="1"/>
  </conditionalFormatting>
  <conditionalFormatting sqref="N26">
    <cfRule type="duplicateValues" dxfId="1214" priority="1166" stopIfTrue="1"/>
  </conditionalFormatting>
  <conditionalFormatting sqref="N26">
    <cfRule type="duplicateValues" dxfId="1213" priority="1165" stopIfTrue="1"/>
  </conditionalFormatting>
  <conditionalFormatting sqref="N26">
    <cfRule type="duplicateValues" dxfId="1212" priority="1164" stopIfTrue="1"/>
  </conditionalFormatting>
  <conditionalFormatting sqref="N26">
    <cfRule type="duplicateValues" dxfId="1211" priority="1163" stopIfTrue="1"/>
  </conditionalFormatting>
  <conditionalFormatting sqref="N26">
    <cfRule type="duplicateValues" dxfId="1210" priority="1161"/>
    <cfRule type="duplicateValues" dxfId="1209" priority="1162" stopIfTrue="1"/>
  </conditionalFormatting>
  <conditionalFormatting sqref="N26">
    <cfRule type="duplicateValues" dxfId="1208" priority="1160" stopIfTrue="1"/>
  </conditionalFormatting>
  <conditionalFormatting sqref="N26">
    <cfRule type="duplicateValues" dxfId="1207" priority="1159" stopIfTrue="1"/>
  </conditionalFormatting>
  <conditionalFormatting sqref="N26">
    <cfRule type="duplicateValues" dxfId="1206" priority="1158" stopIfTrue="1"/>
  </conditionalFormatting>
  <conditionalFormatting sqref="N26">
    <cfRule type="duplicateValues" dxfId="1205" priority="1157" stopIfTrue="1"/>
  </conditionalFormatting>
  <conditionalFormatting sqref="N26">
    <cfRule type="duplicateValues" dxfId="1204" priority="1156" stopIfTrue="1"/>
  </conditionalFormatting>
  <conditionalFormatting sqref="N26">
    <cfRule type="duplicateValues" dxfId="1203" priority="1155" stopIfTrue="1"/>
  </conditionalFormatting>
  <conditionalFormatting sqref="N26">
    <cfRule type="duplicateValues" dxfId="1202" priority="1154" stopIfTrue="1"/>
  </conditionalFormatting>
  <conditionalFormatting sqref="N32">
    <cfRule type="duplicateValues" dxfId="1201" priority="1153" stopIfTrue="1"/>
  </conditionalFormatting>
  <conditionalFormatting sqref="N32">
    <cfRule type="duplicateValues" dxfId="1200" priority="1151"/>
    <cfRule type="duplicateValues" dxfId="1199" priority="1152" stopIfTrue="1"/>
  </conditionalFormatting>
  <conditionalFormatting sqref="N32">
    <cfRule type="duplicateValues" dxfId="1198" priority="1150" stopIfTrue="1"/>
  </conditionalFormatting>
  <conditionalFormatting sqref="N32">
    <cfRule type="duplicateValues" dxfId="1197" priority="1149" stopIfTrue="1"/>
  </conditionalFormatting>
  <conditionalFormatting sqref="N32">
    <cfRule type="duplicateValues" dxfId="1196" priority="1148" stopIfTrue="1"/>
  </conditionalFormatting>
  <conditionalFormatting sqref="N32">
    <cfRule type="duplicateValues" dxfId="1195" priority="1147" stopIfTrue="1"/>
  </conditionalFormatting>
  <conditionalFormatting sqref="N32">
    <cfRule type="duplicateValues" dxfId="1194" priority="1146" stopIfTrue="1"/>
  </conditionalFormatting>
  <conditionalFormatting sqref="N32">
    <cfRule type="duplicateValues" dxfId="1193" priority="1145" stopIfTrue="1"/>
  </conditionalFormatting>
  <conditionalFormatting sqref="N32">
    <cfRule type="duplicateValues" dxfId="1192" priority="1144" stopIfTrue="1"/>
  </conditionalFormatting>
  <conditionalFormatting sqref="N32">
    <cfRule type="duplicateValues" dxfId="1191" priority="1142"/>
    <cfRule type="duplicateValues" dxfId="1190" priority="1143" stopIfTrue="1"/>
  </conditionalFormatting>
  <conditionalFormatting sqref="N32">
    <cfRule type="duplicateValues" dxfId="1189" priority="1141" stopIfTrue="1"/>
  </conditionalFormatting>
  <conditionalFormatting sqref="N32">
    <cfRule type="duplicateValues" dxfId="1188" priority="1140" stopIfTrue="1"/>
  </conditionalFormatting>
  <conditionalFormatting sqref="N32">
    <cfRule type="duplicateValues" dxfId="1187" priority="1139" stopIfTrue="1"/>
  </conditionalFormatting>
  <conditionalFormatting sqref="N32">
    <cfRule type="duplicateValues" dxfId="1186" priority="1138" stopIfTrue="1"/>
  </conditionalFormatting>
  <conditionalFormatting sqref="N32">
    <cfRule type="duplicateValues" dxfId="1185" priority="1137" stopIfTrue="1"/>
  </conditionalFormatting>
  <conditionalFormatting sqref="N32">
    <cfRule type="duplicateValues" dxfId="1184" priority="1136" stopIfTrue="1"/>
  </conditionalFormatting>
  <conditionalFormatting sqref="N32">
    <cfRule type="duplicateValues" dxfId="1183" priority="1135" stopIfTrue="1"/>
  </conditionalFormatting>
  <conditionalFormatting sqref="N38">
    <cfRule type="duplicateValues" dxfId="1182" priority="1134" stopIfTrue="1"/>
  </conditionalFormatting>
  <conditionalFormatting sqref="N38">
    <cfRule type="duplicateValues" dxfId="1181" priority="1132"/>
    <cfRule type="duplicateValues" dxfId="1180" priority="1133" stopIfTrue="1"/>
  </conditionalFormatting>
  <conditionalFormatting sqref="N38">
    <cfRule type="duplicateValues" dxfId="1179" priority="1131" stopIfTrue="1"/>
  </conditionalFormatting>
  <conditionalFormatting sqref="N38">
    <cfRule type="duplicateValues" dxfId="1178" priority="1130" stopIfTrue="1"/>
  </conditionalFormatting>
  <conditionalFormatting sqref="N38">
    <cfRule type="duplicateValues" dxfId="1177" priority="1129" stopIfTrue="1"/>
  </conditionalFormatting>
  <conditionalFormatting sqref="N38">
    <cfRule type="duplicateValues" dxfId="1176" priority="1128" stopIfTrue="1"/>
  </conditionalFormatting>
  <conditionalFormatting sqref="N38">
    <cfRule type="duplicateValues" dxfId="1175" priority="1127" stopIfTrue="1"/>
  </conditionalFormatting>
  <conditionalFormatting sqref="N38">
    <cfRule type="duplicateValues" dxfId="1174" priority="1126" stopIfTrue="1"/>
  </conditionalFormatting>
  <conditionalFormatting sqref="N38">
    <cfRule type="duplicateValues" dxfId="1173" priority="1125" stopIfTrue="1"/>
  </conditionalFormatting>
  <conditionalFormatting sqref="N38">
    <cfRule type="duplicateValues" dxfId="1172" priority="1123"/>
    <cfRule type="duplicateValues" dxfId="1171" priority="1124" stopIfTrue="1"/>
  </conditionalFormatting>
  <conditionalFormatting sqref="N38">
    <cfRule type="duplicateValues" dxfId="1170" priority="1122" stopIfTrue="1"/>
  </conditionalFormatting>
  <conditionalFormatting sqref="N38">
    <cfRule type="duplicateValues" dxfId="1169" priority="1121" stopIfTrue="1"/>
  </conditionalFormatting>
  <conditionalFormatting sqref="N38">
    <cfRule type="duplicateValues" dxfId="1168" priority="1120" stopIfTrue="1"/>
  </conditionalFormatting>
  <conditionalFormatting sqref="N38">
    <cfRule type="duplicateValues" dxfId="1167" priority="1119" stopIfTrue="1"/>
  </conditionalFormatting>
  <conditionalFormatting sqref="N38">
    <cfRule type="duplicateValues" dxfId="1166" priority="1118" stopIfTrue="1"/>
  </conditionalFormatting>
  <conditionalFormatting sqref="N38">
    <cfRule type="duplicateValues" dxfId="1165" priority="1117" stopIfTrue="1"/>
  </conditionalFormatting>
  <conditionalFormatting sqref="N38">
    <cfRule type="duplicateValues" dxfId="1164" priority="1116" stopIfTrue="1"/>
  </conditionalFormatting>
  <conditionalFormatting sqref="N44">
    <cfRule type="duplicateValues" dxfId="1163" priority="1115" stopIfTrue="1"/>
  </conditionalFormatting>
  <conditionalFormatting sqref="N44">
    <cfRule type="duplicateValues" dxfId="1162" priority="1113"/>
    <cfRule type="duplicateValues" dxfId="1161" priority="1114" stopIfTrue="1"/>
  </conditionalFormatting>
  <conditionalFormatting sqref="N44">
    <cfRule type="duplicateValues" dxfId="1160" priority="1112" stopIfTrue="1"/>
  </conditionalFormatting>
  <conditionalFormatting sqref="N44">
    <cfRule type="duplicateValues" dxfId="1159" priority="1111" stopIfTrue="1"/>
  </conditionalFormatting>
  <conditionalFormatting sqref="N44">
    <cfRule type="duplicateValues" dxfId="1158" priority="1110" stopIfTrue="1"/>
  </conditionalFormatting>
  <conditionalFormatting sqref="N44">
    <cfRule type="duplicateValues" dxfId="1157" priority="1109" stopIfTrue="1"/>
  </conditionalFormatting>
  <conditionalFormatting sqref="N44">
    <cfRule type="duplicateValues" dxfId="1156" priority="1108" stopIfTrue="1"/>
  </conditionalFormatting>
  <conditionalFormatting sqref="N44">
    <cfRule type="duplicateValues" dxfId="1155" priority="1107" stopIfTrue="1"/>
  </conditionalFormatting>
  <conditionalFormatting sqref="N44">
    <cfRule type="duplicateValues" dxfId="1154" priority="1106" stopIfTrue="1"/>
  </conditionalFormatting>
  <conditionalFormatting sqref="N44">
    <cfRule type="duplicateValues" dxfId="1153" priority="1104"/>
    <cfRule type="duplicateValues" dxfId="1152" priority="1105" stopIfTrue="1"/>
  </conditionalFormatting>
  <conditionalFormatting sqref="N44">
    <cfRule type="duplicateValues" dxfId="1151" priority="1103" stopIfTrue="1"/>
  </conditionalFormatting>
  <conditionalFormatting sqref="N44">
    <cfRule type="duplicateValues" dxfId="1150" priority="1102" stopIfTrue="1"/>
  </conditionalFormatting>
  <conditionalFormatting sqref="N44">
    <cfRule type="duplicateValues" dxfId="1149" priority="1101" stopIfTrue="1"/>
  </conditionalFormatting>
  <conditionalFormatting sqref="N44">
    <cfRule type="duplicateValues" dxfId="1148" priority="1100" stopIfTrue="1"/>
  </conditionalFormatting>
  <conditionalFormatting sqref="N44">
    <cfRule type="duplicateValues" dxfId="1147" priority="1099" stopIfTrue="1"/>
  </conditionalFormatting>
  <conditionalFormatting sqref="N44">
    <cfRule type="duplicateValues" dxfId="1146" priority="1098" stopIfTrue="1"/>
  </conditionalFormatting>
  <conditionalFormatting sqref="N44">
    <cfRule type="duplicateValues" dxfId="1145" priority="1097" stopIfTrue="1"/>
  </conditionalFormatting>
  <conditionalFormatting sqref="N50">
    <cfRule type="duplicateValues" dxfId="1144" priority="1096" stopIfTrue="1"/>
  </conditionalFormatting>
  <conditionalFormatting sqref="N50">
    <cfRule type="duplicateValues" dxfId="1143" priority="1094"/>
    <cfRule type="duplicateValues" dxfId="1142" priority="1095" stopIfTrue="1"/>
  </conditionalFormatting>
  <conditionalFormatting sqref="N50">
    <cfRule type="duplicateValues" dxfId="1141" priority="1093" stopIfTrue="1"/>
  </conditionalFormatting>
  <conditionalFormatting sqref="N50">
    <cfRule type="duplicateValues" dxfId="1140" priority="1092" stopIfTrue="1"/>
  </conditionalFormatting>
  <conditionalFormatting sqref="N50">
    <cfRule type="duplicateValues" dxfId="1139" priority="1091" stopIfTrue="1"/>
  </conditionalFormatting>
  <conditionalFormatting sqref="N50">
    <cfRule type="duplicateValues" dxfId="1138" priority="1090" stopIfTrue="1"/>
  </conditionalFormatting>
  <conditionalFormatting sqref="N50">
    <cfRule type="duplicateValues" dxfId="1137" priority="1089" stopIfTrue="1"/>
  </conditionalFormatting>
  <conditionalFormatting sqref="N50">
    <cfRule type="duplicateValues" dxfId="1136" priority="1088" stopIfTrue="1"/>
  </conditionalFormatting>
  <conditionalFormatting sqref="N50">
    <cfRule type="duplicateValues" dxfId="1135" priority="1087" stopIfTrue="1"/>
  </conditionalFormatting>
  <conditionalFormatting sqref="N50">
    <cfRule type="duplicateValues" dxfId="1134" priority="1085"/>
    <cfRule type="duplicateValues" dxfId="1133" priority="1086" stopIfTrue="1"/>
  </conditionalFormatting>
  <conditionalFormatting sqref="N50">
    <cfRule type="duplicateValues" dxfId="1132" priority="1084" stopIfTrue="1"/>
  </conditionalFormatting>
  <conditionalFormatting sqref="N50">
    <cfRule type="duplicateValues" dxfId="1131" priority="1083" stopIfTrue="1"/>
  </conditionalFormatting>
  <conditionalFormatting sqref="N50">
    <cfRule type="duplicateValues" dxfId="1130" priority="1082" stopIfTrue="1"/>
  </conditionalFormatting>
  <conditionalFormatting sqref="N50">
    <cfRule type="duplicateValues" dxfId="1129" priority="1081" stopIfTrue="1"/>
  </conditionalFormatting>
  <conditionalFormatting sqref="N50">
    <cfRule type="duplicateValues" dxfId="1128" priority="1080" stopIfTrue="1"/>
  </conditionalFormatting>
  <conditionalFormatting sqref="N50">
    <cfRule type="duplicateValues" dxfId="1127" priority="1079" stopIfTrue="1"/>
  </conditionalFormatting>
  <conditionalFormatting sqref="N50">
    <cfRule type="duplicateValues" dxfId="1126" priority="1078" stopIfTrue="1"/>
  </conditionalFormatting>
  <conditionalFormatting sqref="N56">
    <cfRule type="duplicateValues" dxfId="1125" priority="1077" stopIfTrue="1"/>
  </conditionalFormatting>
  <conditionalFormatting sqref="N56">
    <cfRule type="duplicateValues" dxfId="1124" priority="1075"/>
    <cfRule type="duplicateValues" dxfId="1123" priority="1076" stopIfTrue="1"/>
  </conditionalFormatting>
  <conditionalFormatting sqref="N56">
    <cfRule type="duplicateValues" dxfId="1122" priority="1074" stopIfTrue="1"/>
  </conditionalFormatting>
  <conditionalFormatting sqref="N56">
    <cfRule type="duplicateValues" dxfId="1121" priority="1073" stopIfTrue="1"/>
  </conditionalFormatting>
  <conditionalFormatting sqref="N56">
    <cfRule type="duplicateValues" dxfId="1120" priority="1072" stopIfTrue="1"/>
  </conditionalFormatting>
  <conditionalFormatting sqref="N56">
    <cfRule type="duplicateValues" dxfId="1119" priority="1071" stopIfTrue="1"/>
  </conditionalFormatting>
  <conditionalFormatting sqref="N56">
    <cfRule type="duplicateValues" dxfId="1118" priority="1070" stopIfTrue="1"/>
  </conditionalFormatting>
  <conditionalFormatting sqref="N56">
    <cfRule type="duplicateValues" dxfId="1117" priority="1069" stopIfTrue="1"/>
  </conditionalFormatting>
  <conditionalFormatting sqref="N56">
    <cfRule type="duplicateValues" dxfId="1116" priority="1068" stopIfTrue="1"/>
  </conditionalFormatting>
  <conditionalFormatting sqref="N56">
    <cfRule type="duplicateValues" dxfId="1115" priority="1066"/>
    <cfRule type="duplicateValues" dxfId="1114" priority="1067" stopIfTrue="1"/>
  </conditionalFormatting>
  <conditionalFormatting sqref="N56">
    <cfRule type="duplicateValues" dxfId="1113" priority="1065" stopIfTrue="1"/>
  </conditionalFormatting>
  <conditionalFormatting sqref="N56">
    <cfRule type="duplicateValues" dxfId="1112" priority="1064" stopIfTrue="1"/>
  </conditionalFormatting>
  <conditionalFormatting sqref="N56">
    <cfRule type="duplicateValues" dxfId="1111" priority="1063" stopIfTrue="1"/>
  </conditionalFormatting>
  <conditionalFormatting sqref="N56">
    <cfRule type="duplicateValues" dxfId="1110" priority="1062" stopIfTrue="1"/>
  </conditionalFormatting>
  <conditionalFormatting sqref="N56">
    <cfRule type="duplicateValues" dxfId="1109" priority="1061" stopIfTrue="1"/>
  </conditionalFormatting>
  <conditionalFormatting sqref="N56">
    <cfRule type="duplicateValues" dxfId="1108" priority="1060" stopIfTrue="1"/>
  </conditionalFormatting>
  <conditionalFormatting sqref="N56">
    <cfRule type="duplicateValues" dxfId="1107" priority="1059" stopIfTrue="1"/>
  </conditionalFormatting>
  <conditionalFormatting sqref="N62">
    <cfRule type="duplicateValues" dxfId="1106" priority="1058" stopIfTrue="1"/>
  </conditionalFormatting>
  <conditionalFormatting sqref="N62">
    <cfRule type="duplicateValues" dxfId="1105" priority="1056"/>
    <cfRule type="duplicateValues" dxfId="1104" priority="1057" stopIfTrue="1"/>
  </conditionalFormatting>
  <conditionalFormatting sqref="N62">
    <cfRule type="duplicateValues" dxfId="1103" priority="1055" stopIfTrue="1"/>
  </conditionalFormatting>
  <conditionalFormatting sqref="N62">
    <cfRule type="duplicateValues" dxfId="1102" priority="1054" stopIfTrue="1"/>
  </conditionalFormatting>
  <conditionalFormatting sqref="N62">
    <cfRule type="duplicateValues" dxfId="1101" priority="1053" stopIfTrue="1"/>
  </conditionalFormatting>
  <conditionalFormatting sqref="N62">
    <cfRule type="duplicateValues" dxfId="1100" priority="1052" stopIfTrue="1"/>
  </conditionalFormatting>
  <conditionalFormatting sqref="N62">
    <cfRule type="duplicateValues" dxfId="1099" priority="1051" stopIfTrue="1"/>
  </conditionalFormatting>
  <conditionalFormatting sqref="N62">
    <cfRule type="duplicateValues" dxfId="1098" priority="1050" stopIfTrue="1"/>
  </conditionalFormatting>
  <conditionalFormatting sqref="N62">
    <cfRule type="duplicateValues" dxfId="1097" priority="1049" stopIfTrue="1"/>
  </conditionalFormatting>
  <conditionalFormatting sqref="N62">
    <cfRule type="duplicateValues" dxfId="1096" priority="1047"/>
    <cfRule type="duplicateValues" dxfId="1095" priority="1048" stopIfTrue="1"/>
  </conditionalFormatting>
  <conditionalFormatting sqref="N62">
    <cfRule type="duplicateValues" dxfId="1094" priority="1046" stopIfTrue="1"/>
  </conditionalFormatting>
  <conditionalFormatting sqref="N62">
    <cfRule type="duplicateValues" dxfId="1093" priority="1045" stopIfTrue="1"/>
  </conditionalFormatting>
  <conditionalFormatting sqref="N62">
    <cfRule type="duplicateValues" dxfId="1092" priority="1044" stopIfTrue="1"/>
  </conditionalFormatting>
  <conditionalFormatting sqref="N62">
    <cfRule type="duplicateValues" dxfId="1091" priority="1043" stopIfTrue="1"/>
  </conditionalFormatting>
  <conditionalFormatting sqref="N62">
    <cfRule type="duplicateValues" dxfId="1090" priority="1042" stopIfTrue="1"/>
  </conditionalFormatting>
  <conditionalFormatting sqref="N62">
    <cfRule type="duplicateValues" dxfId="1089" priority="1041" stopIfTrue="1"/>
  </conditionalFormatting>
  <conditionalFormatting sqref="N62">
    <cfRule type="duplicateValues" dxfId="1088" priority="1040" stopIfTrue="1"/>
  </conditionalFormatting>
  <conditionalFormatting sqref="N68">
    <cfRule type="duplicateValues" dxfId="1087" priority="1039" stopIfTrue="1"/>
  </conditionalFormatting>
  <conditionalFormatting sqref="N68">
    <cfRule type="duplicateValues" dxfId="1086" priority="1037"/>
    <cfRule type="duplicateValues" dxfId="1085" priority="1038" stopIfTrue="1"/>
  </conditionalFormatting>
  <conditionalFormatting sqref="N68">
    <cfRule type="duplicateValues" dxfId="1084" priority="1036" stopIfTrue="1"/>
  </conditionalFormatting>
  <conditionalFormatting sqref="N68">
    <cfRule type="duplicateValues" dxfId="1083" priority="1035" stopIfTrue="1"/>
  </conditionalFormatting>
  <conditionalFormatting sqref="N68">
    <cfRule type="duplicateValues" dxfId="1082" priority="1034" stopIfTrue="1"/>
  </conditionalFormatting>
  <conditionalFormatting sqref="N68">
    <cfRule type="duplicateValues" dxfId="1081" priority="1033" stopIfTrue="1"/>
  </conditionalFormatting>
  <conditionalFormatting sqref="N68">
    <cfRule type="duplicateValues" dxfId="1080" priority="1032" stopIfTrue="1"/>
  </conditionalFormatting>
  <conditionalFormatting sqref="N68">
    <cfRule type="duplicateValues" dxfId="1079" priority="1031" stopIfTrue="1"/>
  </conditionalFormatting>
  <conditionalFormatting sqref="N68">
    <cfRule type="duplicateValues" dxfId="1078" priority="1030" stopIfTrue="1"/>
  </conditionalFormatting>
  <conditionalFormatting sqref="N68">
    <cfRule type="duplicateValues" dxfId="1077" priority="1028"/>
    <cfRule type="duplicateValues" dxfId="1076" priority="1029" stopIfTrue="1"/>
  </conditionalFormatting>
  <conditionalFormatting sqref="N68">
    <cfRule type="duplicateValues" dxfId="1075" priority="1027" stopIfTrue="1"/>
  </conditionalFormatting>
  <conditionalFormatting sqref="N68">
    <cfRule type="duplicateValues" dxfId="1074" priority="1026" stopIfTrue="1"/>
  </conditionalFormatting>
  <conditionalFormatting sqref="N68">
    <cfRule type="duplicateValues" dxfId="1073" priority="1025" stopIfTrue="1"/>
  </conditionalFormatting>
  <conditionalFormatting sqref="N68">
    <cfRule type="duplicateValues" dxfId="1072" priority="1024" stopIfTrue="1"/>
  </conditionalFormatting>
  <conditionalFormatting sqref="N68">
    <cfRule type="duplicateValues" dxfId="1071" priority="1023" stopIfTrue="1"/>
  </conditionalFormatting>
  <conditionalFormatting sqref="N68">
    <cfRule type="duplicateValues" dxfId="1070" priority="1022" stopIfTrue="1"/>
  </conditionalFormatting>
  <conditionalFormatting sqref="N68">
    <cfRule type="duplicateValues" dxfId="1069" priority="1021" stopIfTrue="1"/>
  </conditionalFormatting>
  <conditionalFormatting sqref="N74">
    <cfRule type="duplicateValues" dxfId="1068" priority="1020" stopIfTrue="1"/>
  </conditionalFormatting>
  <conditionalFormatting sqref="N74">
    <cfRule type="duplicateValues" dxfId="1067" priority="1018"/>
    <cfRule type="duplicateValues" dxfId="1066" priority="1019" stopIfTrue="1"/>
  </conditionalFormatting>
  <conditionalFormatting sqref="N74">
    <cfRule type="duplicateValues" dxfId="1065" priority="1017" stopIfTrue="1"/>
  </conditionalFormatting>
  <conditionalFormatting sqref="N74">
    <cfRule type="duplicateValues" dxfId="1064" priority="1016" stopIfTrue="1"/>
  </conditionalFormatting>
  <conditionalFormatting sqref="N74">
    <cfRule type="duplicateValues" dxfId="1063" priority="1015" stopIfTrue="1"/>
  </conditionalFormatting>
  <conditionalFormatting sqref="N74">
    <cfRule type="duplicateValues" dxfId="1062" priority="1014" stopIfTrue="1"/>
  </conditionalFormatting>
  <conditionalFormatting sqref="N74">
    <cfRule type="duplicateValues" dxfId="1061" priority="1013" stopIfTrue="1"/>
  </conditionalFormatting>
  <conditionalFormatting sqref="N74">
    <cfRule type="duplicateValues" dxfId="1060" priority="1012" stopIfTrue="1"/>
  </conditionalFormatting>
  <conditionalFormatting sqref="N74">
    <cfRule type="duplicateValues" dxfId="1059" priority="1011" stopIfTrue="1"/>
  </conditionalFormatting>
  <conditionalFormatting sqref="N74">
    <cfRule type="duplicateValues" dxfId="1058" priority="1009"/>
    <cfRule type="duplicateValues" dxfId="1057" priority="1010" stopIfTrue="1"/>
  </conditionalFormatting>
  <conditionalFormatting sqref="N74">
    <cfRule type="duplicateValues" dxfId="1056" priority="1008" stopIfTrue="1"/>
  </conditionalFormatting>
  <conditionalFormatting sqref="N74">
    <cfRule type="duplicateValues" dxfId="1055" priority="1007" stopIfTrue="1"/>
  </conditionalFormatting>
  <conditionalFormatting sqref="N74">
    <cfRule type="duplicateValues" dxfId="1054" priority="1006" stopIfTrue="1"/>
  </conditionalFormatting>
  <conditionalFormatting sqref="N74">
    <cfRule type="duplicateValues" dxfId="1053" priority="1005" stopIfTrue="1"/>
  </conditionalFormatting>
  <conditionalFormatting sqref="N74">
    <cfRule type="duplicateValues" dxfId="1052" priority="1004" stopIfTrue="1"/>
  </conditionalFormatting>
  <conditionalFormatting sqref="N74">
    <cfRule type="duplicateValues" dxfId="1051" priority="1003" stopIfTrue="1"/>
  </conditionalFormatting>
  <conditionalFormatting sqref="N74">
    <cfRule type="duplicateValues" dxfId="1050" priority="1002" stopIfTrue="1"/>
  </conditionalFormatting>
  <conditionalFormatting sqref="N80">
    <cfRule type="duplicateValues" dxfId="1049" priority="1001" stopIfTrue="1"/>
  </conditionalFormatting>
  <conditionalFormatting sqref="N80">
    <cfRule type="duplicateValues" dxfId="1048" priority="999"/>
    <cfRule type="duplicateValues" dxfId="1047" priority="1000" stopIfTrue="1"/>
  </conditionalFormatting>
  <conditionalFormatting sqref="N80">
    <cfRule type="duplicateValues" dxfId="1046" priority="998" stopIfTrue="1"/>
  </conditionalFormatting>
  <conditionalFormatting sqref="N80">
    <cfRule type="duplicateValues" dxfId="1045" priority="997" stopIfTrue="1"/>
  </conditionalFormatting>
  <conditionalFormatting sqref="N80">
    <cfRule type="duplicateValues" dxfId="1044" priority="996" stopIfTrue="1"/>
  </conditionalFormatting>
  <conditionalFormatting sqref="N80">
    <cfRule type="duplicateValues" dxfId="1043" priority="995" stopIfTrue="1"/>
  </conditionalFormatting>
  <conditionalFormatting sqref="N80">
    <cfRule type="duplicateValues" dxfId="1042" priority="994" stopIfTrue="1"/>
  </conditionalFormatting>
  <conditionalFormatting sqref="N80">
    <cfRule type="duplicateValues" dxfId="1041" priority="993" stopIfTrue="1"/>
  </conditionalFormatting>
  <conditionalFormatting sqref="N80">
    <cfRule type="duplicateValues" dxfId="1040" priority="992" stopIfTrue="1"/>
  </conditionalFormatting>
  <conditionalFormatting sqref="N80">
    <cfRule type="duplicateValues" dxfId="1039" priority="990"/>
    <cfRule type="duplicateValues" dxfId="1038" priority="991" stopIfTrue="1"/>
  </conditionalFormatting>
  <conditionalFormatting sqref="N80">
    <cfRule type="duplicateValues" dxfId="1037" priority="989" stopIfTrue="1"/>
  </conditionalFormatting>
  <conditionalFormatting sqref="N80">
    <cfRule type="duplicateValues" dxfId="1036" priority="988" stopIfTrue="1"/>
  </conditionalFormatting>
  <conditionalFormatting sqref="N80">
    <cfRule type="duplicateValues" dxfId="1035" priority="987" stopIfTrue="1"/>
  </conditionalFormatting>
  <conditionalFormatting sqref="N80">
    <cfRule type="duplicateValues" dxfId="1034" priority="986" stopIfTrue="1"/>
  </conditionalFormatting>
  <conditionalFormatting sqref="N80">
    <cfRule type="duplicateValues" dxfId="1033" priority="985" stopIfTrue="1"/>
  </conditionalFormatting>
  <conditionalFormatting sqref="N80">
    <cfRule type="duplicateValues" dxfId="1032" priority="984" stopIfTrue="1"/>
  </conditionalFormatting>
  <conditionalFormatting sqref="N80">
    <cfRule type="duplicateValues" dxfId="1031" priority="983" stopIfTrue="1"/>
  </conditionalFormatting>
  <conditionalFormatting sqref="N86">
    <cfRule type="duplicateValues" dxfId="1030" priority="982" stopIfTrue="1"/>
  </conditionalFormatting>
  <conditionalFormatting sqref="N86">
    <cfRule type="duplicateValues" dxfId="1029" priority="980"/>
    <cfRule type="duplicateValues" dxfId="1028" priority="981" stopIfTrue="1"/>
  </conditionalFormatting>
  <conditionalFormatting sqref="N86">
    <cfRule type="duplicateValues" dxfId="1027" priority="979" stopIfTrue="1"/>
  </conditionalFormatting>
  <conditionalFormatting sqref="N86">
    <cfRule type="duplicateValues" dxfId="1026" priority="978" stopIfTrue="1"/>
  </conditionalFormatting>
  <conditionalFormatting sqref="N86">
    <cfRule type="duplicateValues" dxfId="1025" priority="977" stopIfTrue="1"/>
  </conditionalFormatting>
  <conditionalFormatting sqref="N86">
    <cfRule type="duplicateValues" dxfId="1024" priority="976" stopIfTrue="1"/>
  </conditionalFormatting>
  <conditionalFormatting sqref="N86">
    <cfRule type="duplicateValues" dxfId="1023" priority="975" stopIfTrue="1"/>
  </conditionalFormatting>
  <conditionalFormatting sqref="N86">
    <cfRule type="duplicateValues" dxfId="1022" priority="974" stopIfTrue="1"/>
  </conditionalFormatting>
  <conditionalFormatting sqref="N86">
    <cfRule type="duplicateValues" dxfId="1021" priority="973" stopIfTrue="1"/>
  </conditionalFormatting>
  <conditionalFormatting sqref="N86">
    <cfRule type="duplicateValues" dxfId="1020" priority="971"/>
    <cfRule type="duplicateValues" dxfId="1019" priority="972" stopIfTrue="1"/>
  </conditionalFormatting>
  <conditionalFormatting sqref="N86">
    <cfRule type="duplicateValues" dxfId="1018" priority="970" stopIfTrue="1"/>
  </conditionalFormatting>
  <conditionalFormatting sqref="N86">
    <cfRule type="duplicateValues" dxfId="1017" priority="969" stopIfTrue="1"/>
  </conditionalFormatting>
  <conditionalFormatting sqref="N86">
    <cfRule type="duplicateValues" dxfId="1016" priority="968" stopIfTrue="1"/>
  </conditionalFormatting>
  <conditionalFormatting sqref="N86">
    <cfRule type="duplicateValues" dxfId="1015" priority="967" stopIfTrue="1"/>
  </conditionalFormatting>
  <conditionalFormatting sqref="N86">
    <cfRule type="duplicateValues" dxfId="1014" priority="966" stopIfTrue="1"/>
  </conditionalFormatting>
  <conditionalFormatting sqref="N86">
    <cfRule type="duplicateValues" dxfId="1013" priority="965" stopIfTrue="1"/>
  </conditionalFormatting>
  <conditionalFormatting sqref="N86">
    <cfRule type="duplicateValues" dxfId="1012" priority="964" stopIfTrue="1"/>
  </conditionalFormatting>
  <conditionalFormatting sqref="N92">
    <cfRule type="duplicateValues" dxfId="1011" priority="963" stopIfTrue="1"/>
  </conditionalFormatting>
  <conditionalFormatting sqref="N92">
    <cfRule type="duplicateValues" dxfId="1010" priority="961"/>
    <cfRule type="duplicateValues" dxfId="1009" priority="962" stopIfTrue="1"/>
  </conditionalFormatting>
  <conditionalFormatting sqref="N92">
    <cfRule type="duplicateValues" dxfId="1008" priority="960" stopIfTrue="1"/>
  </conditionalFormatting>
  <conditionalFormatting sqref="N92">
    <cfRule type="duplicateValues" dxfId="1007" priority="959" stopIfTrue="1"/>
  </conditionalFormatting>
  <conditionalFormatting sqref="N92">
    <cfRule type="duplicateValues" dxfId="1006" priority="958" stopIfTrue="1"/>
  </conditionalFormatting>
  <conditionalFormatting sqref="N92">
    <cfRule type="duplicateValues" dxfId="1005" priority="957" stopIfTrue="1"/>
  </conditionalFormatting>
  <conditionalFormatting sqref="N92">
    <cfRule type="duplicateValues" dxfId="1004" priority="956" stopIfTrue="1"/>
  </conditionalFormatting>
  <conditionalFormatting sqref="N92">
    <cfRule type="duplicateValues" dxfId="1003" priority="955" stopIfTrue="1"/>
  </conditionalFormatting>
  <conditionalFormatting sqref="N92">
    <cfRule type="duplicateValues" dxfId="1002" priority="954" stopIfTrue="1"/>
  </conditionalFormatting>
  <conditionalFormatting sqref="N92">
    <cfRule type="duplicateValues" dxfId="1001" priority="952"/>
    <cfRule type="duplicateValues" dxfId="1000" priority="953" stopIfTrue="1"/>
  </conditionalFormatting>
  <conditionalFormatting sqref="N92">
    <cfRule type="duplicateValues" dxfId="999" priority="951" stopIfTrue="1"/>
  </conditionalFormatting>
  <conditionalFormatting sqref="N92">
    <cfRule type="duplicateValues" dxfId="998" priority="950" stopIfTrue="1"/>
  </conditionalFormatting>
  <conditionalFormatting sqref="N92">
    <cfRule type="duplicateValues" dxfId="997" priority="949" stopIfTrue="1"/>
  </conditionalFormatting>
  <conditionalFormatting sqref="N92">
    <cfRule type="duplicateValues" dxfId="996" priority="948" stopIfTrue="1"/>
  </conditionalFormatting>
  <conditionalFormatting sqref="N92">
    <cfRule type="duplicateValues" dxfId="995" priority="947" stopIfTrue="1"/>
  </conditionalFormatting>
  <conditionalFormatting sqref="N92">
    <cfRule type="duplicateValues" dxfId="994" priority="946" stopIfTrue="1"/>
  </conditionalFormatting>
  <conditionalFormatting sqref="N92">
    <cfRule type="duplicateValues" dxfId="993" priority="945" stopIfTrue="1"/>
  </conditionalFormatting>
  <conditionalFormatting sqref="N98">
    <cfRule type="duplicateValues" dxfId="992" priority="944" stopIfTrue="1"/>
  </conditionalFormatting>
  <conditionalFormatting sqref="N98">
    <cfRule type="duplicateValues" dxfId="991" priority="942"/>
    <cfRule type="duplicateValues" dxfId="990" priority="943" stopIfTrue="1"/>
  </conditionalFormatting>
  <conditionalFormatting sqref="N98">
    <cfRule type="duplicateValues" dxfId="989" priority="941" stopIfTrue="1"/>
  </conditionalFormatting>
  <conditionalFormatting sqref="N98">
    <cfRule type="duplicateValues" dxfId="988" priority="940" stopIfTrue="1"/>
  </conditionalFormatting>
  <conditionalFormatting sqref="N98">
    <cfRule type="duplicateValues" dxfId="987" priority="939" stopIfTrue="1"/>
  </conditionalFormatting>
  <conditionalFormatting sqref="N98">
    <cfRule type="duplicateValues" dxfId="986" priority="938" stopIfTrue="1"/>
  </conditionalFormatting>
  <conditionalFormatting sqref="N98">
    <cfRule type="duplicateValues" dxfId="985" priority="937" stopIfTrue="1"/>
  </conditionalFormatting>
  <conditionalFormatting sqref="N98">
    <cfRule type="duplicateValues" dxfId="984" priority="936" stopIfTrue="1"/>
  </conditionalFormatting>
  <conditionalFormatting sqref="N98">
    <cfRule type="duplicateValues" dxfId="983" priority="935" stopIfTrue="1"/>
  </conditionalFormatting>
  <conditionalFormatting sqref="N98">
    <cfRule type="duplicateValues" dxfId="982" priority="933"/>
    <cfRule type="duplicateValues" dxfId="981" priority="934" stopIfTrue="1"/>
  </conditionalFormatting>
  <conditionalFormatting sqref="N98">
    <cfRule type="duplicateValues" dxfId="980" priority="932" stopIfTrue="1"/>
  </conditionalFormatting>
  <conditionalFormatting sqref="N98">
    <cfRule type="duplicateValues" dxfId="979" priority="931" stopIfTrue="1"/>
  </conditionalFormatting>
  <conditionalFormatting sqref="N98">
    <cfRule type="duplicateValues" dxfId="978" priority="930" stopIfTrue="1"/>
  </conditionalFormatting>
  <conditionalFormatting sqref="N98">
    <cfRule type="duplicateValues" dxfId="977" priority="929" stopIfTrue="1"/>
  </conditionalFormatting>
  <conditionalFormatting sqref="N98">
    <cfRule type="duplicateValues" dxfId="976" priority="928" stopIfTrue="1"/>
  </conditionalFormatting>
  <conditionalFormatting sqref="N98">
    <cfRule type="duplicateValues" dxfId="975" priority="927" stopIfTrue="1"/>
  </conditionalFormatting>
  <conditionalFormatting sqref="N98">
    <cfRule type="duplicateValues" dxfId="974" priority="926" stopIfTrue="1"/>
  </conditionalFormatting>
  <conditionalFormatting sqref="N104">
    <cfRule type="duplicateValues" dxfId="973" priority="925" stopIfTrue="1"/>
  </conditionalFormatting>
  <conditionalFormatting sqref="N104">
    <cfRule type="duplicateValues" dxfId="972" priority="923"/>
    <cfRule type="duplicateValues" dxfId="971" priority="924" stopIfTrue="1"/>
  </conditionalFormatting>
  <conditionalFormatting sqref="N104">
    <cfRule type="duplicateValues" dxfId="970" priority="922" stopIfTrue="1"/>
  </conditionalFormatting>
  <conditionalFormatting sqref="N104">
    <cfRule type="duplicateValues" dxfId="969" priority="921" stopIfTrue="1"/>
  </conditionalFormatting>
  <conditionalFormatting sqref="N104">
    <cfRule type="duplicateValues" dxfId="968" priority="920" stopIfTrue="1"/>
  </conditionalFormatting>
  <conditionalFormatting sqref="N104">
    <cfRule type="duplicateValues" dxfId="967" priority="919" stopIfTrue="1"/>
  </conditionalFormatting>
  <conditionalFormatting sqref="N104">
    <cfRule type="duplicateValues" dxfId="966" priority="918" stopIfTrue="1"/>
  </conditionalFormatting>
  <conditionalFormatting sqref="N104">
    <cfRule type="duplicateValues" dxfId="965" priority="917" stopIfTrue="1"/>
  </conditionalFormatting>
  <conditionalFormatting sqref="N104">
    <cfRule type="duplicateValues" dxfId="964" priority="916" stopIfTrue="1"/>
  </conditionalFormatting>
  <conditionalFormatting sqref="N104">
    <cfRule type="duplicateValues" dxfId="963" priority="914"/>
    <cfRule type="duplicateValues" dxfId="962" priority="915" stopIfTrue="1"/>
  </conditionalFormatting>
  <conditionalFormatting sqref="N104">
    <cfRule type="duplicateValues" dxfId="961" priority="913" stopIfTrue="1"/>
  </conditionalFormatting>
  <conditionalFormatting sqref="N104">
    <cfRule type="duplicateValues" dxfId="960" priority="912" stopIfTrue="1"/>
  </conditionalFormatting>
  <conditionalFormatting sqref="N104">
    <cfRule type="duplicateValues" dxfId="959" priority="911" stopIfTrue="1"/>
  </conditionalFormatting>
  <conditionalFormatting sqref="N104">
    <cfRule type="duplicateValues" dxfId="958" priority="910" stopIfTrue="1"/>
  </conditionalFormatting>
  <conditionalFormatting sqref="N104">
    <cfRule type="duplicateValues" dxfId="957" priority="909" stopIfTrue="1"/>
  </conditionalFormatting>
  <conditionalFormatting sqref="N104">
    <cfRule type="duplicateValues" dxfId="956" priority="908" stopIfTrue="1"/>
  </conditionalFormatting>
  <conditionalFormatting sqref="N104">
    <cfRule type="duplicateValues" dxfId="955" priority="907" stopIfTrue="1"/>
  </conditionalFormatting>
  <conditionalFormatting sqref="N110">
    <cfRule type="duplicateValues" dxfId="954" priority="906" stopIfTrue="1"/>
  </conditionalFormatting>
  <conditionalFormatting sqref="N110">
    <cfRule type="duplicateValues" dxfId="953" priority="904"/>
    <cfRule type="duplicateValues" dxfId="952" priority="905" stopIfTrue="1"/>
  </conditionalFormatting>
  <conditionalFormatting sqref="N110">
    <cfRule type="duplicateValues" dxfId="951" priority="903" stopIfTrue="1"/>
  </conditionalFormatting>
  <conditionalFormatting sqref="N110">
    <cfRule type="duplicateValues" dxfId="950" priority="902" stopIfTrue="1"/>
  </conditionalFormatting>
  <conditionalFormatting sqref="N110">
    <cfRule type="duplicateValues" dxfId="949" priority="901" stopIfTrue="1"/>
  </conditionalFormatting>
  <conditionalFormatting sqref="N110">
    <cfRule type="duplicateValues" dxfId="948" priority="900" stopIfTrue="1"/>
  </conditionalFormatting>
  <conditionalFormatting sqref="N110">
    <cfRule type="duplicateValues" dxfId="947" priority="899" stopIfTrue="1"/>
  </conditionalFormatting>
  <conditionalFormatting sqref="N110">
    <cfRule type="duplicateValues" dxfId="946" priority="898" stopIfTrue="1"/>
  </conditionalFormatting>
  <conditionalFormatting sqref="N110">
    <cfRule type="duplicateValues" dxfId="945" priority="897" stopIfTrue="1"/>
  </conditionalFormatting>
  <conditionalFormatting sqref="N110">
    <cfRule type="duplicateValues" dxfId="944" priority="895"/>
    <cfRule type="duplicateValues" dxfId="943" priority="896" stopIfTrue="1"/>
  </conditionalFormatting>
  <conditionalFormatting sqref="N110">
    <cfRule type="duplicateValues" dxfId="942" priority="894" stopIfTrue="1"/>
  </conditionalFormatting>
  <conditionalFormatting sqref="N110">
    <cfRule type="duplicateValues" dxfId="941" priority="893" stopIfTrue="1"/>
  </conditionalFormatting>
  <conditionalFormatting sqref="N110">
    <cfRule type="duplicateValues" dxfId="940" priority="892" stopIfTrue="1"/>
  </conditionalFormatting>
  <conditionalFormatting sqref="N110">
    <cfRule type="duplicateValues" dxfId="939" priority="891" stopIfTrue="1"/>
  </conditionalFormatting>
  <conditionalFormatting sqref="N110">
    <cfRule type="duplicateValues" dxfId="938" priority="890" stopIfTrue="1"/>
  </conditionalFormatting>
  <conditionalFormatting sqref="N110">
    <cfRule type="duplicateValues" dxfId="937" priority="889" stopIfTrue="1"/>
  </conditionalFormatting>
  <conditionalFormatting sqref="N110">
    <cfRule type="duplicateValues" dxfId="936" priority="888" stopIfTrue="1"/>
  </conditionalFormatting>
  <conditionalFormatting sqref="N116">
    <cfRule type="duplicateValues" dxfId="935" priority="887" stopIfTrue="1"/>
  </conditionalFormatting>
  <conditionalFormatting sqref="N116">
    <cfRule type="duplicateValues" dxfId="934" priority="885"/>
    <cfRule type="duplicateValues" dxfId="933" priority="886" stopIfTrue="1"/>
  </conditionalFormatting>
  <conditionalFormatting sqref="N116">
    <cfRule type="duplicateValues" dxfId="932" priority="884" stopIfTrue="1"/>
  </conditionalFormatting>
  <conditionalFormatting sqref="N116">
    <cfRule type="duplicateValues" dxfId="931" priority="883" stopIfTrue="1"/>
  </conditionalFormatting>
  <conditionalFormatting sqref="N116">
    <cfRule type="duplicateValues" dxfId="930" priority="882" stopIfTrue="1"/>
  </conditionalFormatting>
  <conditionalFormatting sqref="N116">
    <cfRule type="duplicateValues" dxfId="929" priority="881" stopIfTrue="1"/>
  </conditionalFormatting>
  <conditionalFormatting sqref="N116">
    <cfRule type="duplicateValues" dxfId="928" priority="880" stopIfTrue="1"/>
  </conditionalFormatting>
  <conditionalFormatting sqref="N116">
    <cfRule type="duplicateValues" dxfId="927" priority="879" stopIfTrue="1"/>
  </conditionalFormatting>
  <conditionalFormatting sqref="N116">
    <cfRule type="duplicateValues" dxfId="926" priority="878" stopIfTrue="1"/>
  </conditionalFormatting>
  <conditionalFormatting sqref="N116">
    <cfRule type="duplicateValues" dxfId="925" priority="876"/>
    <cfRule type="duplicateValues" dxfId="924" priority="877" stopIfTrue="1"/>
  </conditionalFormatting>
  <conditionalFormatting sqref="N116">
    <cfRule type="duplicateValues" dxfId="923" priority="875" stopIfTrue="1"/>
  </conditionalFormatting>
  <conditionalFormatting sqref="N116">
    <cfRule type="duplicateValues" dxfId="922" priority="874" stopIfTrue="1"/>
  </conditionalFormatting>
  <conditionalFormatting sqref="N116">
    <cfRule type="duplicateValues" dxfId="921" priority="873" stopIfTrue="1"/>
  </conditionalFormatting>
  <conditionalFormatting sqref="N116">
    <cfRule type="duplicateValues" dxfId="920" priority="872" stopIfTrue="1"/>
  </conditionalFormatting>
  <conditionalFormatting sqref="N116">
    <cfRule type="duplicateValues" dxfId="919" priority="871" stopIfTrue="1"/>
  </conditionalFormatting>
  <conditionalFormatting sqref="N116">
    <cfRule type="duplicateValues" dxfId="918" priority="870" stopIfTrue="1"/>
  </conditionalFormatting>
  <conditionalFormatting sqref="N116">
    <cfRule type="duplicateValues" dxfId="917" priority="869" stopIfTrue="1"/>
  </conditionalFormatting>
  <conditionalFormatting sqref="N122">
    <cfRule type="duplicateValues" dxfId="916" priority="868" stopIfTrue="1"/>
  </conditionalFormatting>
  <conditionalFormatting sqref="N122">
    <cfRule type="duplicateValues" dxfId="915" priority="866"/>
    <cfRule type="duplicateValues" dxfId="914" priority="867" stopIfTrue="1"/>
  </conditionalFormatting>
  <conditionalFormatting sqref="N122">
    <cfRule type="duplicateValues" dxfId="913" priority="865" stopIfTrue="1"/>
  </conditionalFormatting>
  <conditionalFormatting sqref="N122">
    <cfRule type="duplicateValues" dxfId="912" priority="864" stopIfTrue="1"/>
  </conditionalFormatting>
  <conditionalFormatting sqref="N122">
    <cfRule type="duplicateValues" dxfId="911" priority="863" stopIfTrue="1"/>
  </conditionalFormatting>
  <conditionalFormatting sqref="N122">
    <cfRule type="duplicateValues" dxfId="910" priority="862" stopIfTrue="1"/>
  </conditionalFormatting>
  <conditionalFormatting sqref="N122">
    <cfRule type="duplicateValues" dxfId="909" priority="861" stopIfTrue="1"/>
  </conditionalFormatting>
  <conditionalFormatting sqref="N122">
    <cfRule type="duplicateValues" dxfId="908" priority="860" stopIfTrue="1"/>
  </conditionalFormatting>
  <conditionalFormatting sqref="N122">
    <cfRule type="duplicateValues" dxfId="907" priority="859" stopIfTrue="1"/>
  </conditionalFormatting>
  <conditionalFormatting sqref="N122">
    <cfRule type="duplicateValues" dxfId="906" priority="857"/>
    <cfRule type="duplicateValues" dxfId="905" priority="858" stopIfTrue="1"/>
  </conditionalFormatting>
  <conditionalFormatting sqref="N122">
    <cfRule type="duplicateValues" dxfId="904" priority="856" stopIfTrue="1"/>
  </conditionalFormatting>
  <conditionalFormatting sqref="N122">
    <cfRule type="duplicateValues" dxfId="903" priority="855" stopIfTrue="1"/>
  </conditionalFormatting>
  <conditionalFormatting sqref="N122">
    <cfRule type="duplicateValues" dxfId="902" priority="854" stopIfTrue="1"/>
  </conditionalFormatting>
  <conditionalFormatting sqref="N122">
    <cfRule type="duplicateValues" dxfId="901" priority="853" stopIfTrue="1"/>
  </conditionalFormatting>
  <conditionalFormatting sqref="N122">
    <cfRule type="duplicateValues" dxfId="900" priority="852" stopIfTrue="1"/>
  </conditionalFormatting>
  <conditionalFormatting sqref="N122">
    <cfRule type="duplicateValues" dxfId="899" priority="851" stopIfTrue="1"/>
  </conditionalFormatting>
  <conditionalFormatting sqref="N122">
    <cfRule type="duplicateValues" dxfId="898" priority="850" stopIfTrue="1"/>
  </conditionalFormatting>
  <conditionalFormatting sqref="N128">
    <cfRule type="duplicateValues" dxfId="897" priority="849" stopIfTrue="1"/>
  </conditionalFormatting>
  <conditionalFormatting sqref="N128">
    <cfRule type="duplicateValues" dxfId="896" priority="847"/>
    <cfRule type="duplicateValues" dxfId="895" priority="848" stopIfTrue="1"/>
  </conditionalFormatting>
  <conditionalFormatting sqref="N128">
    <cfRule type="duplicateValues" dxfId="894" priority="846" stopIfTrue="1"/>
  </conditionalFormatting>
  <conditionalFormatting sqref="N128">
    <cfRule type="duplicateValues" dxfId="893" priority="845" stopIfTrue="1"/>
  </conditionalFormatting>
  <conditionalFormatting sqref="N128">
    <cfRule type="duplicateValues" dxfId="892" priority="844" stopIfTrue="1"/>
  </conditionalFormatting>
  <conditionalFormatting sqref="N128">
    <cfRule type="duplicateValues" dxfId="891" priority="843" stopIfTrue="1"/>
  </conditionalFormatting>
  <conditionalFormatting sqref="N128">
    <cfRule type="duplicateValues" dxfId="890" priority="842" stopIfTrue="1"/>
  </conditionalFormatting>
  <conditionalFormatting sqref="N128">
    <cfRule type="duplicateValues" dxfId="889" priority="841" stopIfTrue="1"/>
  </conditionalFormatting>
  <conditionalFormatting sqref="N128">
    <cfRule type="duplicateValues" dxfId="888" priority="840" stopIfTrue="1"/>
  </conditionalFormatting>
  <conditionalFormatting sqref="N128">
    <cfRule type="duplicateValues" dxfId="887" priority="838"/>
    <cfRule type="duplicateValues" dxfId="886" priority="839" stopIfTrue="1"/>
  </conditionalFormatting>
  <conditionalFormatting sqref="N128">
    <cfRule type="duplicateValues" dxfId="885" priority="837" stopIfTrue="1"/>
  </conditionalFormatting>
  <conditionalFormatting sqref="N128">
    <cfRule type="duplicateValues" dxfId="884" priority="836" stopIfTrue="1"/>
  </conditionalFormatting>
  <conditionalFormatting sqref="N128">
    <cfRule type="duplicateValues" dxfId="883" priority="835" stopIfTrue="1"/>
  </conditionalFormatting>
  <conditionalFormatting sqref="N128">
    <cfRule type="duplicateValues" dxfId="882" priority="834" stopIfTrue="1"/>
  </conditionalFormatting>
  <conditionalFormatting sqref="N128">
    <cfRule type="duplicateValues" dxfId="881" priority="833" stopIfTrue="1"/>
  </conditionalFormatting>
  <conditionalFormatting sqref="N128">
    <cfRule type="duplicateValues" dxfId="880" priority="832" stopIfTrue="1"/>
  </conditionalFormatting>
  <conditionalFormatting sqref="N128">
    <cfRule type="duplicateValues" dxfId="879" priority="831" stopIfTrue="1"/>
  </conditionalFormatting>
  <conditionalFormatting sqref="N134">
    <cfRule type="duplicateValues" dxfId="878" priority="830" stopIfTrue="1"/>
  </conditionalFormatting>
  <conditionalFormatting sqref="N134">
    <cfRule type="duplicateValues" dxfId="877" priority="828"/>
    <cfRule type="duplicateValues" dxfId="876" priority="829" stopIfTrue="1"/>
  </conditionalFormatting>
  <conditionalFormatting sqref="N134">
    <cfRule type="duplicateValues" dxfId="875" priority="827" stopIfTrue="1"/>
  </conditionalFormatting>
  <conditionalFormatting sqref="N134">
    <cfRule type="duplicateValues" dxfId="874" priority="826" stopIfTrue="1"/>
  </conditionalFormatting>
  <conditionalFormatting sqref="N134">
    <cfRule type="duplicateValues" dxfId="873" priority="825" stopIfTrue="1"/>
  </conditionalFormatting>
  <conditionalFormatting sqref="N134">
    <cfRule type="duplicateValues" dxfId="872" priority="824" stopIfTrue="1"/>
  </conditionalFormatting>
  <conditionalFormatting sqref="N134">
    <cfRule type="duplicateValues" dxfId="871" priority="823" stopIfTrue="1"/>
  </conditionalFormatting>
  <conditionalFormatting sqref="N134">
    <cfRule type="duplicateValues" dxfId="870" priority="822" stopIfTrue="1"/>
  </conditionalFormatting>
  <conditionalFormatting sqref="N134">
    <cfRule type="duplicateValues" dxfId="869" priority="821" stopIfTrue="1"/>
  </conditionalFormatting>
  <conditionalFormatting sqref="N134">
    <cfRule type="duplicateValues" dxfId="868" priority="819"/>
    <cfRule type="duplicateValues" dxfId="867" priority="820" stopIfTrue="1"/>
  </conditionalFormatting>
  <conditionalFormatting sqref="N134">
    <cfRule type="duplicateValues" dxfId="866" priority="818" stopIfTrue="1"/>
  </conditionalFormatting>
  <conditionalFormatting sqref="N134">
    <cfRule type="duplicateValues" dxfId="865" priority="817" stopIfTrue="1"/>
  </conditionalFormatting>
  <conditionalFormatting sqref="N134">
    <cfRule type="duplicateValues" dxfId="864" priority="816" stopIfTrue="1"/>
  </conditionalFormatting>
  <conditionalFormatting sqref="N134">
    <cfRule type="duplicateValues" dxfId="863" priority="815" stopIfTrue="1"/>
  </conditionalFormatting>
  <conditionalFormatting sqref="N134">
    <cfRule type="duplicateValues" dxfId="862" priority="814" stopIfTrue="1"/>
  </conditionalFormatting>
  <conditionalFormatting sqref="N134">
    <cfRule type="duplicateValues" dxfId="861" priority="813" stopIfTrue="1"/>
  </conditionalFormatting>
  <conditionalFormatting sqref="N134">
    <cfRule type="duplicateValues" dxfId="860" priority="812" stopIfTrue="1"/>
  </conditionalFormatting>
  <conditionalFormatting sqref="N140">
    <cfRule type="duplicateValues" dxfId="859" priority="811" stopIfTrue="1"/>
  </conditionalFormatting>
  <conditionalFormatting sqref="N140">
    <cfRule type="duplicateValues" dxfId="858" priority="809"/>
    <cfRule type="duplicateValues" dxfId="857" priority="810" stopIfTrue="1"/>
  </conditionalFormatting>
  <conditionalFormatting sqref="N140">
    <cfRule type="duplicateValues" dxfId="856" priority="808" stopIfTrue="1"/>
  </conditionalFormatting>
  <conditionalFormatting sqref="N140">
    <cfRule type="duplicateValues" dxfId="855" priority="807" stopIfTrue="1"/>
  </conditionalFormatting>
  <conditionalFormatting sqref="N140">
    <cfRule type="duplicateValues" dxfId="854" priority="806" stopIfTrue="1"/>
  </conditionalFormatting>
  <conditionalFormatting sqref="N140">
    <cfRule type="duplicateValues" dxfId="853" priority="805" stopIfTrue="1"/>
  </conditionalFormatting>
  <conditionalFormatting sqref="N140">
    <cfRule type="duplicateValues" dxfId="852" priority="804" stopIfTrue="1"/>
  </conditionalFormatting>
  <conditionalFormatting sqref="N140">
    <cfRule type="duplicateValues" dxfId="851" priority="803" stopIfTrue="1"/>
  </conditionalFormatting>
  <conditionalFormatting sqref="N140">
    <cfRule type="duplicateValues" dxfId="850" priority="802" stopIfTrue="1"/>
  </conditionalFormatting>
  <conditionalFormatting sqref="N140">
    <cfRule type="duplicateValues" dxfId="849" priority="800"/>
    <cfRule type="duplicateValues" dxfId="848" priority="801" stopIfTrue="1"/>
  </conditionalFormatting>
  <conditionalFormatting sqref="N140">
    <cfRule type="duplicateValues" dxfId="847" priority="799" stopIfTrue="1"/>
  </conditionalFormatting>
  <conditionalFormatting sqref="N140">
    <cfRule type="duplicateValues" dxfId="846" priority="798" stopIfTrue="1"/>
  </conditionalFormatting>
  <conditionalFormatting sqref="N140">
    <cfRule type="duplicateValues" dxfId="845" priority="797" stopIfTrue="1"/>
  </conditionalFormatting>
  <conditionalFormatting sqref="N140">
    <cfRule type="duplicateValues" dxfId="844" priority="796" stopIfTrue="1"/>
  </conditionalFormatting>
  <conditionalFormatting sqref="N140">
    <cfRule type="duplicateValues" dxfId="843" priority="795" stopIfTrue="1"/>
  </conditionalFormatting>
  <conditionalFormatting sqref="N140">
    <cfRule type="duplicateValues" dxfId="842" priority="794" stopIfTrue="1"/>
  </conditionalFormatting>
  <conditionalFormatting sqref="N140">
    <cfRule type="duplicateValues" dxfId="841" priority="793" stopIfTrue="1"/>
  </conditionalFormatting>
  <conditionalFormatting sqref="N146">
    <cfRule type="duplicateValues" dxfId="840" priority="792" stopIfTrue="1"/>
  </conditionalFormatting>
  <conditionalFormatting sqref="N146">
    <cfRule type="duplicateValues" dxfId="839" priority="790"/>
    <cfRule type="duplicateValues" dxfId="838" priority="791" stopIfTrue="1"/>
  </conditionalFormatting>
  <conditionalFormatting sqref="N146">
    <cfRule type="duplicateValues" dxfId="837" priority="789" stopIfTrue="1"/>
  </conditionalFormatting>
  <conditionalFormatting sqref="N146">
    <cfRule type="duplicateValues" dxfId="836" priority="788" stopIfTrue="1"/>
  </conditionalFormatting>
  <conditionalFormatting sqref="N146">
    <cfRule type="duplicateValues" dxfId="835" priority="787" stopIfTrue="1"/>
  </conditionalFormatting>
  <conditionalFormatting sqref="N146">
    <cfRule type="duplicateValues" dxfId="834" priority="786" stopIfTrue="1"/>
  </conditionalFormatting>
  <conditionalFormatting sqref="N146">
    <cfRule type="duplicateValues" dxfId="833" priority="785" stopIfTrue="1"/>
  </conditionalFormatting>
  <conditionalFormatting sqref="N146">
    <cfRule type="duplicateValues" dxfId="832" priority="784" stopIfTrue="1"/>
  </conditionalFormatting>
  <conditionalFormatting sqref="N146">
    <cfRule type="duplicateValues" dxfId="831" priority="783" stopIfTrue="1"/>
  </conditionalFormatting>
  <conditionalFormatting sqref="N146">
    <cfRule type="duplicateValues" dxfId="830" priority="781"/>
    <cfRule type="duplicateValues" dxfId="829" priority="782" stopIfTrue="1"/>
  </conditionalFormatting>
  <conditionalFormatting sqref="N146">
    <cfRule type="duplicateValues" dxfId="828" priority="780" stopIfTrue="1"/>
  </conditionalFormatting>
  <conditionalFormatting sqref="N146">
    <cfRule type="duplicateValues" dxfId="827" priority="779" stopIfTrue="1"/>
  </conditionalFormatting>
  <conditionalFormatting sqref="N146">
    <cfRule type="duplicateValues" dxfId="826" priority="778" stopIfTrue="1"/>
  </conditionalFormatting>
  <conditionalFormatting sqref="N146">
    <cfRule type="duplicateValues" dxfId="825" priority="777" stopIfTrue="1"/>
  </conditionalFormatting>
  <conditionalFormatting sqref="N146">
    <cfRule type="duplicateValues" dxfId="824" priority="776" stopIfTrue="1"/>
  </conditionalFormatting>
  <conditionalFormatting sqref="N146">
    <cfRule type="duplicateValues" dxfId="823" priority="775" stopIfTrue="1"/>
  </conditionalFormatting>
  <conditionalFormatting sqref="N146">
    <cfRule type="duplicateValues" dxfId="822" priority="774" stopIfTrue="1"/>
  </conditionalFormatting>
  <conditionalFormatting sqref="N152">
    <cfRule type="duplicateValues" dxfId="821" priority="773" stopIfTrue="1"/>
  </conditionalFormatting>
  <conditionalFormatting sqref="N152">
    <cfRule type="duplicateValues" dxfId="820" priority="771"/>
    <cfRule type="duplicateValues" dxfId="819" priority="772" stopIfTrue="1"/>
  </conditionalFormatting>
  <conditionalFormatting sqref="N152">
    <cfRule type="duplicateValues" dxfId="818" priority="770" stopIfTrue="1"/>
  </conditionalFormatting>
  <conditionalFormatting sqref="N152">
    <cfRule type="duplicateValues" dxfId="817" priority="769" stopIfTrue="1"/>
  </conditionalFormatting>
  <conditionalFormatting sqref="N152">
    <cfRule type="duplicateValues" dxfId="816" priority="768" stopIfTrue="1"/>
  </conditionalFormatting>
  <conditionalFormatting sqref="N152">
    <cfRule type="duplicateValues" dxfId="815" priority="767" stopIfTrue="1"/>
  </conditionalFormatting>
  <conditionalFormatting sqref="N152">
    <cfRule type="duplicateValues" dxfId="814" priority="766" stopIfTrue="1"/>
  </conditionalFormatting>
  <conditionalFormatting sqref="N152">
    <cfRule type="duplicateValues" dxfId="813" priority="765" stopIfTrue="1"/>
  </conditionalFormatting>
  <conditionalFormatting sqref="N152">
    <cfRule type="duplicateValues" dxfId="812" priority="764" stopIfTrue="1"/>
  </conditionalFormatting>
  <conditionalFormatting sqref="N152">
    <cfRule type="duplicateValues" dxfId="811" priority="762"/>
    <cfRule type="duplicateValues" dxfId="810" priority="763" stopIfTrue="1"/>
  </conditionalFormatting>
  <conditionalFormatting sqref="N152">
    <cfRule type="duplicateValues" dxfId="809" priority="761" stopIfTrue="1"/>
  </conditionalFormatting>
  <conditionalFormatting sqref="N152">
    <cfRule type="duplicateValues" dxfId="808" priority="760" stopIfTrue="1"/>
  </conditionalFormatting>
  <conditionalFormatting sqref="N152">
    <cfRule type="duplicateValues" dxfId="807" priority="759" stopIfTrue="1"/>
  </conditionalFormatting>
  <conditionalFormatting sqref="N152">
    <cfRule type="duplicateValues" dxfId="806" priority="758" stopIfTrue="1"/>
  </conditionalFormatting>
  <conditionalFormatting sqref="N152">
    <cfRule type="duplicateValues" dxfId="805" priority="757" stopIfTrue="1"/>
  </conditionalFormatting>
  <conditionalFormatting sqref="N152">
    <cfRule type="duplicateValues" dxfId="804" priority="756" stopIfTrue="1"/>
  </conditionalFormatting>
  <conditionalFormatting sqref="N152">
    <cfRule type="duplicateValues" dxfId="803" priority="755" stopIfTrue="1"/>
  </conditionalFormatting>
  <conditionalFormatting sqref="N158">
    <cfRule type="duplicateValues" dxfId="802" priority="754" stopIfTrue="1"/>
  </conditionalFormatting>
  <conditionalFormatting sqref="N158">
    <cfRule type="duplicateValues" dxfId="801" priority="752"/>
    <cfRule type="duplicateValues" dxfId="800" priority="753" stopIfTrue="1"/>
  </conditionalFormatting>
  <conditionalFormatting sqref="N158">
    <cfRule type="duplicateValues" dxfId="799" priority="751" stopIfTrue="1"/>
  </conditionalFormatting>
  <conditionalFormatting sqref="N158">
    <cfRule type="duplicateValues" dxfId="798" priority="750" stopIfTrue="1"/>
  </conditionalFormatting>
  <conditionalFormatting sqref="N158">
    <cfRule type="duplicateValues" dxfId="797" priority="749" stopIfTrue="1"/>
  </conditionalFormatting>
  <conditionalFormatting sqref="N158">
    <cfRule type="duplicateValues" dxfId="796" priority="748" stopIfTrue="1"/>
  </conditionalFormatting>
  <conditionalFormatting sqref="N158">
    <cfRule type="duplicateValues" dxfId="795" priority="747" stopIfTrue="1"/>
  </conditionalFormatting>
  <conditionalFormatting sqref="N158">
    <cfRule type="duplicateValues" dxfId="794" priority="746" stopIfTrue="1"/>
  </conditionalFormatting>
  <conditionalFormatting sqref="N158">
    <cfRule type="duplicateValues" dxfId="793" priority="745" stopIfTrue="1"/>
  </conditionalFormatting>
  <conditionalFormatting sqref="N158">
    <cfRule type="duplicateValues" dxfId="792" priority="743"/>
    <cfRule type="duplicateValues" dxfId="791" priority="744" stopIfTrue="1"/>
  </conditionalFormatting>
  <conditionalFormatting sqref="N158">
    <cfRule type="duplicateValues" dxfId="790" priority="742" stopIfTrue="1"/>
  </conditionalFormatting>
  <conditionalFormatting sqref="N158">
    <cfRule type="duplicateValues" dxfId="789" priority="741" stopIfTrue="1"/>
  </conditionalFormatting>
  <conditionalFormatting sqref="N158">
    <cfRule type="duplicateValues" dxfId="788" priority="740" stopIfTrue="1"/>
  </conditionalFormatting>
  <conditionalFormatting sqref="N158">
    <cfRule type="duplicateValues" dxfId="787" priority="739" stopIfTrue="1"/>
  </conditionalFormatting>
  <conditionalFormatting sqref="N158">
    <cfRule type="duplicateValues" dxfId="786" priority="738" stopIfTrue="1"/>
  </conditionalFormatting>
  <conditionalFormatting sqref="N158">
    <cfRule type="duplicateValues" dxfId="785" priority="737" stopIfTrue="1"/>
  </conditionalFormatting>
  <conditionalFormatting sqref="N158">
    <cfRule type="duplicateValues" dxfId="784" priority="736" stopIfTrue="1"/>
  </conditionalFormatting>
  <conditionalFormatting sqref="N164">
    <cfRule type="duplicateValues" dxfId="783" priority="735" stopIfTrue="1"/>
  </conditionalFormatting>
  <conditionalFormatting sqref="N164">
    <cfRule type="duplicateValues" dxfId="782" priority="733"/>
    <cfRule type="duplicateValues" dxfId="781" priority="734" stopIfTrue="1"/>
  </conditionalFormatting>
  <conditionalFormatting sqref="N164">
    <cfRule type="duplicateValues" dxfId="780" priority="732" stopIfTrue="1"/>
  </conditionalFormatting>
  <conditionalFormatting sqref="N164">
    <cfRule type="duplicateValues" dxfId="779" priority="731" stopIfTrue="1"/>
  </conditionalFormatting>
  <conditionalFormatting sqref="N164">
    <cfRule type="duplicateValues" dxfId="778" priority="730" stopIfTrue="1"/>
  </conditionalFormatting>
  <conditionalFormatting sqref="N164">
    <cfRule type="duplicateValues" dxfId="777" priority="729" stopIfTrue="1"/>
  </conditionalFormatting>
  <conditionalFormatting sqref="N164">
    <cfRule type="duplicateValues" dxfId="776" priority="728" stopIfTrue="1"/>
  </conditionalFormatting>
  <conditionalFormatting sqref="N164">
    <cfRule type="duplicateValues" dxfId="775" priority="727" stopIfTrue="1"/>
  </conditionalFormatting>
  <conditionalFormatting sqref="N164">
    <cfRule type="duplicateValues" dxfId="774" priority="726" stopIfTrue="1"/>
  </conditionalFormatting>
  <conditionalFormatting sqref="N164">
    <cfRule type="duplicateValues" dxfId="773" priority="724"/>
    <cfRule type="duplicateValues" dxfId="772" priority="725" stopIfTrue="1"/>
  </conditionalFormatting>
  <conditionalFormatting sqref="N164">
    <cfRule type="duplicateValues" dxfId="771" priority="723" stopIfTrue="1"/>
  </conditionalFormatting>
  <conditionalFormatting sqref="N164">
    <cfRule type="duplicateValues" dxfId="770" priority="722" stopIfTrue="1"/>
  </conditionalFormatting>
  <conditionalFormatting sqref="N164">
    <cfRule type="duplicateValues" dxfId="769" priority="721" stopIfTrue="1"/>
  </conditionalFormatting>
  <conditionalFormatting sqref="N164">
    <cfRule type="duplicateValues" dxfId="768" priority="720" stopIfTrue="1"/>
  </conditionalFormatting>
  <conditionalFormatting sqref="N164">
    <cfRule type="duplicateValues" dxfId="767" priority="719" stopIfTrue="1"/>
  </conditionalFormatting>
  <conditionalFormatting sqref="N164">
    <cfRule type="duplicateValues" dxfId="766" priority="718" stopIfTrue="1"/>
  </conditionalFormatting>
  <conditionalFormatting sqref="N164">
    <cfRule type="duplicateValues" dxfId="765" priority="717" stopIfTrue="1"/>
  </conditionalFormatting>
  <conditionalFormatting sqref="N170">
    <cfRule type="duplicateValues" dxfId="764" priority="716" stopIfTrue="1"/>
  </conditionalFormatting>
  <conditionalFormatting sqref="N170">
    <cfRule type="duplicateValues" dxfId="763" priority="714"/>
    <cfRule type="duplicateValues" dxfId="762" priority="715" stopIfTrue="1"/>
  </conditionalFormatting>
  <conditionalFormatting sqref="N170">
    <cfRule type="duplicateValues" dxfId="761" priority="713" stopIfTrue="1"/>
  </conditionalFormatting>
  <conditionalFormatting sqref="N170">
    <cfRule type="duplicateValues" dxfId="760" priority="712" stopIfTrue="1"/>
  </conditionalFormatting>
  <conditionalFormatting sqref="N170">
    <cfRule type="duplicateValues" dxfId="759" priority="711" stopIfTrue="1"/>
  </conditionalFormatting>
  <conditionalFormatting sqref="N170">
    <cfRule type="duplicateValues" dxfId="758" priority="710" stopIfTrue="1"/>
  </conditionalFormatting>
  <conditionalFormatting sqref="N170">
    <cfRule type="duplicateValues" dxfId="757" priority="709" stopIfTrue="1"/>
  </conditionalFormatting>
  <conditionalFormatting sqref="N170">
    <cfRule type="duplicateValues" dxfId="756" priority="708" stopIfTrue="1"/>
  </conditionalFormatting>
  <conditionalFormatting sqref="N170">
    <cfRule type="duplicateValues" dxfId="755" priority="707" stopIfTrue="1"/>
  </conditionalFormatting>
  <conditionalFormatting sqref="N170">
    <cfRule type="duplicateValues" dxfId="754" priority="705"/>
    <cfRule type="duplicateValues" dxfId="753" priority="706" stopIfTrue="1"/>
  </conditionalFormatting>
  <conditionalFormatting sqref="N170">
    <cfRule type="duplicateValues" dxfId="752" priority="704" stopIfTrue="1"/>
  </conditionalFormatting>
  <conditionalFormatting sqref="N170">
    <cfRule type="duplicateValues" dxfId="751" priority="703" stopIfTrue="1"/>
  </conditionalFormatting>
  <conditionalFormatting sqref="N170">
    <cfRule type="duplicateValues" dxfId="750" priority="702" stopIfTrue="1"/>
  </conditionalFormatting>
  <conditionalFormatting sqref="N170">
    <cfRule type="duplicateValues" dxfId="749" priority="701" stopIfTrue="1"/>
  </conditionalFormatting>
  <conditionalFormatting sqref="N170">
    <cfRule type="duplicateValues" dxfId="748" priority="700" stopIfTrue="1"/>
  </conditionalFormatting>
  <conditionalFormatting sqref="N170">
    <cfRule type="duplicateValues" dxfId="747" priority="699" stopIfTrue="1"/>
  </conditionalFormatting>
  <conditionalFormatting sqref="N170">
    <cfRule type="duplicateValues" dxfId="746" priority="698" stopIfTrue="1"/>
  </conditionalFormatting>
  <conditionalFormatting sqref="N176">
    <cfRule type="duplicateValues" dxfId="745" priority="697" stopIfTrue="1"/>
  </conditionalFormatting>
  <conditionalFormatting sqref="N176">
    <cfRule type="duplicateValues" dxfId="744" priority="695"/>
    <cfRule type="duplicateValues" dxfId="743" priority="696" stopIfTrue="1"/>
  </conditionalFormatting>
  <conditionalFormatting sqref="N176">
    <cfRule type="duplicateValues" dxfId="742" priority="694" stopIfTrue="1"/>
  </conditionalFormatting>
  <conditionalFormatting sqref="N176">
    <cfRule type="duplicateValues" dxfId="741" priority="693" stopIfTrue="1"/>
  </conditionalFormatting>
  <conditionalFormatting sqref="N176">
    <cfRule type="duplicateValues" dxfId="740" priority="692" stopIfTrue="1"/>
  </conditionalFormatting>
  <conditionalFormatting sqref="N176">
    <cfRule type="duplicateValues" dxfId="739" priority="691" stopIfTrue="1"/>
  </conditionalFormatting>
  <conditionalFormatting sqref="N176">
    <cfRule type="duplicateValues" dxfId="738" priority="690" stopIfTrue="1"/>
  </conditionalFormatting>
  <conditionalFormatting sqref="N176">
    <cfRule type="duplicateValues" dxfId="737" priority="689" stopIfTrue="1"/>
  </conditionalFormatting>
  <conditionalFormatting sqref="N176">
    <cfRule type="duplicateValues" dxfId="736" priority="688" stopIfTrue="1"/>
  </conditionalFormatting>
  <conditionalFormatting sqref="N176">
    <cfRule type="duplicateValues" dxfId="735" priority="686"/>
    <cfRule type="duplicateValues" dxfId="734" priority="687" stopIfTrue="1"/>
  </conditionalFormatting>
  <conditionalFormatting sqref="N176">
    <cfRule type="duplicateValues" dxfId="733" priority="685" stopIfTrue="1"/>
  </conditionalFormatting>
  <conditionalFormatting sqref="N176">
    <cfRule type="duplicateValues" dxfId="732" priority="684" stopIfTrue="1"/>
  </conditionalFormatting>
  <conditionalFormatting sqref="N176">
    <cfRule type="duplicateValues" dxfId="731" priority="683" stopIfTrue="1"/>
  </conditionalFormatting>
  <conditionalFormatting sqref="N176">
    <cfRule type="duplicateValues" dxfId="730" priority="682" stopIfTrue="1"/>
  </conditionalFormatting>
  <conditionalFormatting sqref="N176">
    <cfRule type="duplicateValues" dxfId="729" priority="681" stopIfTrue="1"/>
  </conditionalFormatting>
  <conditionalFormatting sqref="N176">
    <cfRule type="duplicateValues" dxfId="728" priority="680" stopIfTrue="1"/>
  </conditionalFormatting>
  <conditionalFormatting sqref="N176">
    <cfRule type="duplicateValues" dxfId="727" priority="679" stopIfTrue="1"/>
  </conditionalFormatting>
  <conditionalFormatting sqref="N182">
    <cfRule type="duplicateValues" dxfId="726" priority="678" stopIfTrue="1"/>
  </conditionalFormatting>
  <conditionalFormatting sqref="N182">
    <cfRule type="duplicateValues" dxfId="725" priority="676"/>
    <cfRule type="duplicateValues" dxfId="724" priority="677" stopIfTrue="1"/>
  </conditionalFormatting>
  <conditionalFormatting sqref="N182">
    <cfRule type="duplicateValues" dxfId="723" priority="675" stopIfTrue="1"/>
  </conditionalFormatting>
  <conditionalFormatting sqref="N182">
    <cfRule type="duplicateValues" dxfId="722" priority="674" stopIfTrue="1"/>
  </conditionalFormatting>
  <conditionalFormatting sqref="N182">
    <cfRule type="duplicateValues" dxfId="721" priority="673" stopIfTrue="1"/>
  </conditionalFormatting>
  <conditionalFormatting sqref="N182">
    <cfRule type="duplicateValues" dxfId="720" priority="672" stopIfTrue="1"/>
  </conditionalFormatting>
  <conditionalFormatting sqref="N182">
    <cfRule type="duplicateValues" dxfId="719" priority="671" stopIfTrue="1"/>
  </conditionalFormatting>
  <conditionalFormatting sqref="N182">
    <cfRule type="duplicateValues" dxfId="718" priority="670" stopIfTrue="1"/>
  </conditionalFormatting>
  <conditionalFormatting sqref="N182">
    <cfRule type="duplicateValues" dxfId="717" priority="669" stopIfTrue="1"/>
  </conditionalFormatting>
  <conditionalFormatting sqref="N182">
    <cfRule type="duplicateValues" dxfId="716" priority="667"/>
    <cfRule type="duplicateValues" dxfId="715" priority="668" stopIfTrue="1"/>
  </conditionalFormatting>
  <conditionalFormatting sqref="N182">
    <cfRule type="duplicateValues" dxfId="714" priority="666" stopIfTrue="1"/>
  </conditionalFormatting>
  <conditionalFormatting sqref="N182">
    <cfRule type="duplicateValues" dxfId="713" priority="665" stopIfTrue="1"/>
  </conditionalFormatting>
  <conditionalFormatting sqref="N182">
    <cfRule type="duplicateValues" dxfId="712" priority="664" stopIfTrue="1"/>
  </conditionalFormatting>
  <conditionalFormatting sqref="N182">
    <cfRule type="duplicateValues" dxfId="711" priority="663" stopIfTrue="1"/>
  </conditionalFormatting>
  <conditionalFormatting sqref="N182">
    <cfRule type="duplicateValues" dxfId="710" priority="662" stopIfTrue="1"/>
  </conditionalFormatting>
  <conditionalFormatting sqref="N182">
    <cfRule type="duplicateValues" dxfId="709" priority="661" stopIfTrue="1"/>
  </conditionalFormatting>
  <conditionalFormatting sqref="N182">
    <cfRule type="duplicateValues" dxfId="708" priority="660" stopIfTrue="1"/>
  </conditionalFormatting>
  <conditionalFormatting sqref="B14">
    <cfRule type="cellIs" dxfId="707" priority="659" operator="greaterThan">
      <formula>1000</formula>
    </cfRule>
  </conditionalFormatting>
  <conditionalFormatting sqref="B14">
    <cfRule type="cellIs" dxfId="706" priority="658" operator="greaterThan">
      <formula>1000</formula>
    </cfRule>
  </conditionalFormatting>
  <conditionalFormatting sqref="B14">
    <cfRule type="cellIs" dxfId="705" priority="657" operator="greaterThan">
      <formula>1000</formula>
    </cfRule>
  </conditionalFormatting>
  <conditionalFormatting sqref="B14">
    <cfRule type="cellIs" dxfId="704" priority="656" operator="greaterThan">
      <formula>1000</formula>
    </cfRule>
  </conditionalFormatting>
  <conditionalFormatting sqref="B20">
    <cfRule type="cellIs" dxfId="703" priority="655" operator="greaterThan">
      <formula>1000</formula>
    </cfRule>
  </conditionalFormatting>
  <conditionalFormatting sqref="B20">
    <cfRule type="cellIs" dxfId="702" priority="654" operator="greaterThan">
      <formula>1000</formula>
    </cfRule>
  </conditionalFormatting>
  <conditionalFormatting sqref="B20">
    <cfRule type="cellIs" dxfId="701" priority="653" operator="greaterThan">
      <formula>1000</formula>
    </cfRule>
  </conditionalFormatting>
  <conditionalFormatting sqref="B20">
    <cfRule type="cellIs" dxfId="700" priority="652" operator="greaterThan">
      <formula>1000</formula>
    </cfRule>
  </conditionalFormatting>
  <conditionalFormatting sqref="B26">
    <cfRule type="cellIs" dxfId="699" priority="651" operator="greaterThan">
      <formula>1000</formula>
    </cfRule>
  </conditionalFormatting>
  <conditionalFormatting sqref="B26">
    <cfRule type="cellIs" dxfId="698" priority="650" operator="greaterThan">
      <formula>1000</formula>
    </cfRule>
  </conditionalFormatting>
  <conditionalFormatting sqref="B26">
    <cfRule type="cellIs" dxfId="697" priority="649" operator="greaterThan">
      <formula>1000</formula>
    </cfRule>
  </conditionalFormatting>
  <conditionalFormatting sqref="B26">
    <cfRule type="cellIs" dxfId="696" priority="648" operator="greaterThan">
      <formula>1000</formula>
    </cfRule>
  </conditionalFormatting>
  <conditionalFormatting sqref="B32">
    <cfRule type="cellIs" dxfId="695" priority="647" operator="greaterThan">
      <formula>1000</formula>
    </cfRule>
  </conditionalFormatting>
  <conditionalFormatting sqref="B32">
    <cfRule type="cellIs" dxfId="694" priority="646" operator="greaterThan">
      <formula>1000</formula>
    </cfRule>
  </conditionalFormatting>
  <conditionalFormatting sqref="B32">
    <cfRule type="cellIs" dxfId="693" priority="645" operator="greaterThan">
      <formula>1000</formula>
    </cfRule>
  </conditionalFormatting>
  <conditionalFormatting sqref="B32">
    <cfRule type="cellIs" dxfId="692" priority="644" operator="greaterThan">
      <formula>1000</formula>
    </cfRule>
  </conditionalFormatting>
  <conditionalFormatting sqref="B38">
    <cfRule type="cellIs" dxfId="691" priority="643" operator="greaterThan">
      <formula>1000</formula>
    </cfRule>
  </conditionalFormatting>
  <conditionalFormatting sqref="B38">
    <cfRule type="cellIs" dxfId="690" priority="642" operator="greaterThan">
      <formula>1000</formula>
    </cfRule>
  </conditionalFormatting>
  <conditionalFormatting sqref="B38">
    <cfRule type="cellIs" dxfId="689" priority="641" operator="greaterThan">
      <formula>1000</formula>
    </cfRule>
  </conditionalFormatting>
  <conditionalFormatting sqref="B38">
    <cfRule type="cellIs" dxfId="688" priority="640" operator="greaterThan">
      <formula>1000</formula>
    </cfRule>
  </conditionalFormatting>
  <conditionalFormatting sqref="B44">
    <cfRule type="cellIs" dxfId="687" priority="639" operator="greaterThan">
      <formula>1000</formula>
    </cfRule>
  </conditionalFormatting>
  <conditionalFormatting sqref="B44">
    <cfRule type="cellIs" dxfId="686" priority="638" operator="greaterThan">
      <formula>1000</formula>
    </cfRule>
  </conditionalFormatting>
  <conditionalFormatting sqref="B44">
    <cfRule type="cellIs" dxfId="685" priority="637" operator="greaterThan">
      <formula>1000</formula>
    </cfRule>
  </conditionalFormatting>
  <conditionalFormatting sqref="B44">
    <cfRule type="cellIs" dxfId="684" priority="636" operator="greaterThan">
      <formula>1000</formula>
    </cfRule>
  </conditionalFormatting>
  <conditionalFormatting sqref="B14">
    <cfRule type="cellIs" dxfId="683" priority="635" operator="greaterThan">
      <formula>1000</formula>
    </cfRule>
  </conditionalFormatting>
  <conditionalFormatting sqref="B14">
    <cfRule type="cellIs" dxfId="682" priority="634" operator="greaterThan">
      <formula>1000</formula>
    </cfRule>
  </conditionalFormatting>
  <conditionalFormatting sqref="B14">
    <cfRule type="cellIs" dxfId="681" priority="633" operator="greaterThan">
      <formula>1000</formula>
    </cfRule>
  </conditionalFormatting>
  <conditionalFormatting sqref="B14">
    <cfRule type="cellIs" dxfId="680" priority="632" operator="greaterThan">
      <formula>1000</formula>
    </cfRule>
  </conditionalFormatting>
  <conditionalFormatting sqref="B20">
    <cfRule type="cellIs" dxfId="679" priority="631" operator="greaterThan">
      <formula>1000</formula>
    </cfRule>
  </conditionalFormatting>
  <conditionalFormatting sqref="B20">
    <cfRule type="cellIs" dxfId="678" priority="630" operator="greaterThan">
      <formula>1000</formula>
    </cfRule>
  </conditionalFormatting>
  <conditionalFormatting sqref="B20">
    <cfRule type="cellIs" dxfId="677" priority="629" operator="greaterThan">
      <formula>1000</formula>
    </cfRule>
  </conditionalFormatting>
  <conditionalFormatting sqref="B20">
    <cfRule type="cellIs" dxfId="676" priority="628" operator="greaterThan">
      <formula>1000</formula>
    </cfRule>
  </conditionalFormatting>
  <conditionalFormatting sqref="B26">
    <cfRule type="cellIs" dxfId="675" priority="627" operator="greaterThan">
      <formula>1000</formula>
    </cfRule>
  </conditionalFormatting>
  <conditionalFormatting sqref="B26">
    <cfRule type="cellIs" dxfId="674" priority="626" operator="greaterThan">
      <formula>1000</formula>
    </cfRule>
  </conditionalFormatting>
  <conditionalFormatting sqref="B26">
    <cfRule type="cellIs" dxfId="673" priority="625" operator="greaterThan">
      <formula>1000</formula>
    </cfRule>
  </conditionalFormatting>
  <conditionalFormatting sqref="B26">
    <cfRule type="cellIs" dxfId="672" priority="624" operator="greaterThan">
      <formula>1000</formula>
    </cfRule>
  </conditionalFormatting>
  <conditionalFormatting sqref="B32">
    <cfRule type="cellIs" dxfId="671" priority="623" operator="greaterThan">
      <formula>1000</formula>
    </cfRule>
  </conditionalFormatting>
  <conditionalFormatting sqref="B32">
    <cfRule type="cellIs" dxfId="670" priority="622" operator="greaterThan">
      <formula>1000</formula>
    </cfRule>
  </conditionalFormatting>
  <conditionalFormatting sqref="B32">
    <cfRule type="cellIs" dxfId="669" priority="621" operator="greaterThan">
      <formula>1000</formula>
    </cfRule>
  </conditionalFormatting>
  <conditionalFormatting sqref="B32">
    <cfRule type="cellIs" dxfId="668" priority="620" operator="greaterThan">
      <formula>1000</formula>
    </cfRule>
  </conditionalFormatting>
  <conditionalFormatting sqref="B38">
    <cfRule type="cellIs" dxfId="667" priority="619" operator="greaterThan">
      <formula>1000</formula>
    </cfRule>
  </conditionalFormatting>
  <conditionalFormatting sqref="B38">
    <cfRule type="cellIs" dxfId="666" priority="618" operator="greaterThan">
      <formula>1000</formula>
    </cfRule>
  </conditionalFormatting>
  <conditionalFormatting sqref="B38">
    <cfRule type="cellIs" dxfId="665" priority="617" operator="greaterThan">
      <formula>1000</formula>
    </cfRule>
  </conditionalFormatting>
  <conditionalFormatting sqref="B38">
    <cfRule type="cellIs" dxfId="664" priority="616" operator="greaterThan">
      <formula>1000</formula>
    </cfRule>
  </conditionalFormatting>
  <conditionalFormatting sqref="B44">
    <cfRule type="cellIs" dxfId="663" priority="615" operator="greaterThan">
      <formula>1000</formula>
    </cfRule>
  </conditionalFormatting>
  <conditionalFormatting sqref="B44">
    <cfRule type="cellIs" dxfId="662" priority="614" operator="greaterThan">
      <formula>1000</formula>
    </cfRule>
  </conditionalFormatting>
  <conditionalFormatting sqref="B44">
    <cfRule type="cellIs" dxfId="661" priority="613" operator="greaterThan">
      <formula>1000</formula>
    </cfRule>
  </conditionalFormatting>
  <conditionalFormatting sqref="B44">
    <cfRule type="cellIs" dxfId="660" priority="612" operator="greaterThan">
      <formula>1000</formula>
    </cfRule>
  </conditionalFormatting>
  <conditionalFormatting sqref="B50">
    <cfRule type="cellIs" dxfId="659" priority="611" operator="greaterThan">
      <formula>1000</formula>
    </cfRule>
  </conditionalFormatting>
  <conditionalFormatting sqref="B50">
    <cfRule type="cellIs" dxfId="658" priority="610" operator="greaterThan">
      <formula>1000</formula>
    </cfRule>
  </conditionalFormatting>
  <conditionalFormatting sqref="B50">
    <cfRule type="cellIs" dxfId="657" priority="609" operator="greaterThan">
      <formula>1000</formula>
    </cfRule>
  </conditionalFormatting>
  <conditionalFormatting sqref="B50">
    <cfRule type="cellIs" dxfId="656" priority="608" operator="greaterThan">
      <formula>1000</formula>
    </cfRule>
  </conditionalFormatting>
  <conditionalFormatting sqref="B56">
    <cfRule type="cellIs" dxfId="655" priority="607" operator="greaterThan">
      <formula>1000</formula>
    </cfRule>
  </conditionalFormatting>
  <conditionalFormatting sqref="B56">
    <cfRule type="cellIs" dxfId="654" priority="606" operator="greaterThan">
      <formula>1000</formula>
    </cfRule>
  </conditionalFormatting>
  <conditionalFormatting sqref="B56">
    <cfRule type="cellIs" dxfId="653" priority="605" operator="greaterThan">
      <formula>1000</formula>
    </cfRule>
  </conditionalFormatting>
  <conditionalFormatting sqref="B56">
    <cfRule type="cellIs" dxfId="652" priority="604" operator="greaterThan">
      <formula>1000</formula>
    </cfRule>
  </conditionalFormatting>
  <conditionalFormatting sqref="B62">
    <cfRule type="cellIs" dxfId="651" priority="603" operator="greaterThan">
      <formula>1000</formula>
    </cfRule>
  </conditionalFormatting>
  <conditionalFormatting sqref="B62">
    <cfRule type="cellIs" dxfId="650" priority="602" operator="greaterThan">
      <formula>1000</formula>
    </cfRule>
  </conditionalFormatting>
  <conditionalFormatting sqref="B62">
    <cfRule type="cellIs" dxfId="649" priority="601" operator="greaterThan">
      <formula>1000</formula>
    </cfRule>
  </conditionalFormatting>
  <conditionalFormatting sqref="B62">
    <cfRule type="cellIs" dxfId="648" priority="600" operator="greaterThan">
      <formula>1000</formula>
    </cfRule>
  </conditionalFormatting>
  <conditionalFormatting sqref="B68">
    <cfRule type="cellIs" dxfId="647" priority="599" operator="greaterThan">
      <formula>1000</formula>
    </cfRule>
  </conditionalFormatting>
  <conditionalFormatting sqref="B68">
    <cfRule type="cellIs" dxfId="646" priority="598" operator="greaterThan">
      <formula>1000</formula>
    </cfRule>
  </conditionalFormatting>
  <conditionalFormatting sqref="B68">
    <cfRule type="cellIs" dxfId="645" priority="597" operator="greaterThan">
      <formula>1000</formula>
    </cfRule>
  </conditionalFormatting>
  <conditionalFormatting sqref="B68">
    <cfRule type="cellIs" dxfId="644" priority="596" operator="greaterThan">
      <formula>1000</formula>
    </cfRule>
  </conditionalFormatting>
  <conditionalFormatting sqref="B74">
    <cfRule type="cellIs" dxfId="643" priority="595" operator="greaterThan">
      <formula>1000</formula>
    </cfRule>
  </conditionalFormatting>
  <conditionalFormatting sqref="B74">
    <cfRule type="cellIs" dxfId="642" priority="594" operator="greaterThan">
      <formula>1000</formula>
    </cfRule>
  </conditionalFormatting>
  <conditionalFormatting sqref="B74">
    <cfRule type="cellIs" dxfId="641" priority="593" operator="greaterThan">
      <formula>1000</formula>
    </cfRule>
  </conditionalFormatting>
  <conditionalFormatting sqref="B74">
    <cfRule type="cellIs" dxfId="640" priority="592" operator="greaterThan">
      <formula>1000</formula>
    </cfRule>
  </conditionalFormatting>
  <conditionalFormatting sqref="B80">
    <cfRule type="cellIs" dxfId="639" priority="591" operator="greaterThan">
      <formula>1000</formula>
    </cfRule>
  </conditionalFormatting>
  <conditionalFormatting sqref="B80">
    <cfRule type="cellIs" dxfId="638" priority="590" operator="greaterThan">
      <formula>1000</formula>
    </cfRule>
  </conditionalFormatting>
  <conditionalFormatting sqref="B80">
    <cfRule type="cellIs" dxfId="637" priority="589" operator="greaterThan">
      <formula>1000</formula>
    </cfRule>
  </conditionalFormatting>
  <conditionalFormatting sqref="B80">
    <cfRule type="cellIs" dxfId="636" priority="588" operator="greaterThan">
      <formula>1000</formula>
    </cfRule>
  </conditionalFormatting>
  <conditionalFormatting sqref="B86">
    <cfRule type="cellIs" dxfId="635" priority="587" operator="greaterThan">
      <formula>1000</formula>
    </cfRule>
  </conditionalFormatting>
  <conditionalFormatting sqref="B86">
    <cfRule type="cellIs" dxfId="634" priority="586" operator="greaterThan">
      <formula>1000</formula>
    </cfRule>
  </conditionalFormatting>
  <conditionalFormatting sqref="B86">
    <cfRule type="cellIs" dxfId="633" priority="585" operator="greaterThan">
      <formula>1000</formula>
    </cfRule>
  </conditionalFormatting>
  <conditionalFormatting sqref="B86">
    <cfRule type="cellIs" dxfId="632" priority="584" operator="greaterThan">
      <formula>1000</formula>
    </cfRule>
  </conditionalFormatting>
  <conditionalFormatting sqref="B92">
    <cfRule type="cellIs" dxfId="631" priority="583" operator="greaterThan">
      <formula>1000</formula>
    </cfRule>
  </conditionalFormatting>
  <conditionalFormatting sqref="B92">
    <cfRule type="cellIs" dxfId="630" priority="582" operator="greaterThan">
      <formula>1000</formula>
    </cfRule>
  </conditionalFormatting>
  <conditionalFormatting sqref="B92">
    <cfRule type="cellIs" dxfId="629" priority="581" operator="greaterThan">
      <formula>1000</formula>
    </cfRule>
  </conditionalFormatting>
  <conditionalFormatting sqref="B92">
    <cfRule type="cellIs" dxfId="628" priority="580" operator="greaterThan">
      <formula>1000</formula>
    </cfRule>
  </conditionalFormatting>
  <conditionalFormatting sqref="B98">
    <cfRule type="cellIs" dxfId="627" priority="579" operator="greaterThan">
      <formula>1000</formula>
    </cfRule>
  </conditionalFormatting>
  <conditionalFormatting sqref="B98">
    <cfRule type="cellIs" dxfId="626" priority="578" operator="greaterThan">
      <formula>1000</formula>
    </cfRule>
  </conditionalFormatting>
  <conditionalFormatting sqref="B98">
    <cfRule type="cellIs" dxfId="625" priority="577" operator="greaterThan">
      <formula>1000</formula>
    </cfRule>
  </conditionalFormatting>
  <conditionalFormatting sqref="B98">
    <cfRule type="cellIs" dxfId="624" priority="576" operator="greaterThan">
      <formula>1000</formula>
    </cfRule>
  </conditionalFormatting>
  <conditionalFormatting sqref="B104">
    <cfRule type="cellIs" dxfId="623" priority="575" operator="greaterThan">
      <formula>1000</formula>
    </cfRule>
  </conditionalFormatting>
  <conditionalFormatting sqref="B104">
    <cfRule type="cellIs" dxfId="622" priority="574" operator="greaterThan">
      <formula>1000</formula>
    </cfRule>
  </conditionalFormatting>
  <conditionalFormatting sqref="B104">
    <cfRule type="cellIs" dxfId="621" priority="573" operator="greaterThan">
      <formula>1000</formula>
    </cfRule>
  </conditionalFormatting>
  <conditionalFormatting sqref="B104">
    <cfRule type="cellIs" dxfId="620" priority="572" operator="greaterThan">
      <formula>1000</formula>
    </cfRule>
  </conditionalFormatting>
  <conditionalFormatting sqref="B110">
    <cfRule type="cellIs" dxfId="619" priority="571" operator="greaterThan">
      <formula>1000</formula>
    </cfRule>
  </conditionalFormatting>
  <conditionalFormatting sqref="B110">
    <cfRule type="cellIs" dxfId="618" priority="570" operator="greaterThan">
      <formula>1000</formula>
    </cfRule>
  </conditionalFormatting>
  <conditionalFormatting sqref="B110">
    <cfRule type="cellIs" dxfId="617" priority="569" operator="greaterThan">
      <formula>1000</formula>
    </cfRule>
  </conditionalFormatting>
  <conditionalFormatting sqref="B110">
    <cfRule type="cellIs" dxfId="616" priority="568" operator="greaterThan">
      <formula>1000</formula>
    </cfRule>
  </conditionalFormatting>
  <conditionalFormatting sqref="B116">
    <cfRule type="cellIs" dxfId="615" priority="567" operator="greaterThan">
      <formula>1000</formula>
    </cfRule>
  </conditionalFormatting>
  <conditionalFormatting sqref="B116">
    <cfRule type="cellIs" dxfId="614" priority="566" operator="greaterThan">
      <formula>1000</formula>
    </cfRule>
  </conditionalFormatting>
  <conditionalFormatting sqref="B116">
    <cfRule type="cellIs" dxfId="613" priority="565" operator="greaterThan">
      <formula>1000</formula>
    </cfRule>
  </conditionalFormatting>
  <conditionalFormatting sqref="B116">
    <cfRule type="cellIs" dxfId="612" priority="564" operator="greaterThan">
      <formula>1000</formula>
    </cfRule>
  </conditionalFormatting>
  <conditionalFormatting sqref="B122">
    <cfRule type="cellIs" dxfId="611" priority="563" operator="greaterThan">
      <formula>1000</formula>
    </cfRule>
  </conditionalFormatting>
  <conditionalFormatting sqref="B122">
    <cfRule type="cellIs" dxfId="610" priority="562" operator="greaterThan">
      <formula>1000</formula>
    </cfRule>
  </conditionalFormatting>
  <conditionalFormatting sqref="B122">
    <cfRule type="cellIs" dxfId="609" priority="561" operator="greaterThan">
      <formula>1000</formula>
    </cfRule>
  </conditionalFormatting>
  <conditionalFormatting sqref="B122">
    <cfRule type="cellIs" dxfId="608" priority="560" operator="greaterThan">
      <formula>1000</formula>
    </cfRule>
  </conditionalFormatting>
  <conditionalFormatting sqref="B128">
    <cfRule type="cellIs" dxfId="607" priority="559" operator="greaterThan">
      <formula>1000</formula>
    </cfRule>
  </conditionalFormatting>
  <conditionalFormatting sqref="B128">
    <cfRule type="cellIs" dxfId="606" priority="558" operator="greaterThan">
      <formula>1000</formula>
    </cfRule>
  </conditionalFormatting>
  <conditionalFormatting sqref="B128">
    <cfRule type="cellIs" dxfId="605" priority="557" operator="greaterThan">
      <formula>1000</formula>
    </cfRule>
  </conditionalFormatting>
  <conditionalFormatting sqref="B128">
    <cfRule type="cellIs" dxfId="604" priority="556" operator="greaterThan">
      <formula>1000</formula>
    </cfRule>
  </conditionalFormatting>
  <conditionalFormatting sqref="B134">
    <cfRule type="cellIs" dxfId="603" priority="555" operator="greaterThan">
      <formula>1000</formula>
    </cfRule>
  </conditionalFormatting>
  <conditionalFormatting sqref="B134">
    <cfRule type="cellIs" dxfId="602" priority="554" operator="greaterThan">
      <formula>1000</formula>
    </cfRule>
  </conditionalFormatting>
  <conditionalFormatting sqref="B134">
    <cfRule type="cellIs" dxfId="601" priority="553" operator="greaterThan">
      <formula>1000</formula>
    </cfRule>
  </conditionalFormatting>
  <conditionalFormatting sqref="B134">
    <cfRule type="cellIs" dxfId="600" priority="552" operator="greaterThan">
      <formula>1000</formula>
    </cfRule>
  </conditionalFormatting>
  <conditionalFormatting sqref="B140">
    <cfRule type="cellIs" dxfId="599" priority="551" operator="greaterThan">
      <formula>1000</formula>
    </cfRule>
  </conditionalFormatting>
  <conditionalFormatting sqref="B140">
    <cfRule type="cellIs" dxfId="598" priority="550" operator="greaterThan">
      <formula>1000</formula>
    </cfRule>
  </conditionalFormatting>
  <conditionalFormatting sqref="B140">
    <cfRule type="cellIs" dxfId="597" priority="549" operator="greaterThan">
      <formula>1000</formula>
    </cfRule>
  </conditionalFormatting>
  <conditionalFormatting sqref="B140">
    <cfRule type="cellIs" dxfId="596" priority="548" operator="greaterThan">
      <formula>1000</formula>
    </cfRule>
  </conditionalFormatting>
  <conditionalFormatting sqref="B146">
    <cfRule type="cellIs" dxfId="595" priority="547" operator="greaterThan">
      <formula>1000</formula>
    </cfRule>
  </conditionalFormatting>
  <conditionalFormatting sqref="B146">
    <cfRule type="cellIs" dxfId="594" priority="546" operator="greaterThan">
      <formula>1000</formula>
    </cfRule>
  </conditionalFormatting>
  <conditionalFormatting sqref="B146">
    <cfRule type="cellIs" dxfId="593" priority="545" operator="greaterThan">
      <formula>1000</formula>
    </cfRule>
  </conditionalFormatting>
  <conditionalFormatting sqref="B146">
    <cfRule type="cellIs" dxfId="592" priority="544" operator="greaterThan">
      <formula>1000</formula>
    </cfRule>
  </conditionalFormatting>
  <conditionalFormatting sqref="B152">
    <cfRule type="cellIs" dxfId="591" priority="543" operator="greaterThan">
      <formula>1000</formula>
    </cfRule>
  </conditionalFormatting>
  <conditionalFormatting sqref="B152">
    <cfRule type="cellIs" dxfId="590" priority="542" operator="greaterThan">
      <formula>1000</formula>
    </cfRule>
  </conditionalFormatting>
  <conditionalFormatting sqref="B152">
    <cfRule type="cellIs" dxfId="589" priority="541" operator="greaterThan">
      <formula>1000</formula>
    </cfRule>
  </conditionalFormatting>
  <conditionalFormatting sqref="B152">
    <cfRule type="cellIs" dxfId="588" priority="540" operator="greaterThan">
      <formula>1000</formula>
    </cfRule>
  </conditionalFormatting>
  <conditionalFormatting sqref="B158">
    <cfRule type="cellIs" dxfId="587" priority="539" operator="greaterThan">
      <formula>1000</formula>
    </cfRule>
  </conditionalFormatting>
  <conditionalFormatting sqref="B158">
    <cfRule type="cellIs" dxfId="586" priority="538" operator="greaterThan">
      <formula>1000</formula>
    </cfRule>
  </conditionalFormatting>
  <conditionalFormatting sqref="B158">
    <cfRule type="cellIs" dxfId="585" priority="537" operator="greaterThan">
      <formula>1000</formula>
    </cfRule>
  </conditionalFormatting>
  <conditionalFormatting sqref="B158">
    <cfRule type="cellIs" dxfId="584" priority="536" operator="greaterThan">
      <formula>1000</formula>
    </cfRule>
  </conditionalFormatting>
  <conditionalFormatting sqref="B164">
    <cfRule type="cellIs" dxfId="583" priority="535" operator="greaterThan">
      <formula>1000</formula>
    </cfRule>
  </conditionalFormatting>
  <conditionalFormatting sqref="B164">
    <cfRule type="cellIs" dxfId="582" priority="534" operator="greaterThan">
      <formula>1000</formula>
    </cfRule>
  </conditionalFormatting>
  <conditionalFormatting sqref="B164">
    <cfRule type="cellIs" dxfId="581" priority="533" operator="greaterThan">
      <formula>1000</formula>
    </cfRule>
  </conditionalFormatting>
  <conditionalFormatting sqref="B164">
    <cfRule type="cellIs" dxfId="580" priority="532" operator="greaterThan">
      <formula>1000</formula>
    </cfRule>
  </conditionalFormatting>
  <conditionalFormatting sqref="B170">
    <cfRule type="cellIs" dxfId="579" priority="531" operator="greaterThan">
      <formula>1000</formula>
    </cfRule>
  </conditionalFormatting>
  <conditionalFormatting sqref="B170">
    <cfRule type="cellIs" dxfId="578" priority="530" operator="greaterThan">
      <formula>1000</formula>
    </cfRule>
  </conditionalFormatting>
  <conditionalFormatting sqref="B170">
    <cfRule type="cellIs" dxfId="577" priority="529" operator="greaterThan">
      <formula>1000</formula>
    </cfRule>
  </conditionalFormatting>
  <conditionalFormatting sqref="B170">
    <cfRule type="cellIs" dxfId="576" priority="528" operator="greaterThan">
      <formula>1000</formula>
    </cfRule>
  </conditionalFormatting>
  <conditionalFormatting sqref="B176">
    <cfRule type="cellIs" dxfId="575" priority="527" operator="greaterThan">
      <formula>1000</formula>
    </cfRule>
  </conditionalFormatting>
  <conditionalFormatting sqref="B176">
    <cfRule type="cellIs" dxfId="574" priority="526" operator="greaterThan">
      <formula>1000</formula>
    </cfRule>
  </conditionalFormatting>
  <conditionalFormatting sqref="B176">
    <cfRule type="cellIs" dxfId="573" priority="525" operator="greaterThan">
      <formula>1000</formula>
    </cfRule>
  </conditionalFormatting>
  <conditionalFormatting sqref="B176">
    <cfRule type="cellIs" dxfId="572" priority="524" operator="greaterThan">
      <formula>1000</formula>
    </cfRule>
  </conditionalFormatting>
  <conditionalFormatting sqref="B182">
    <cfRule type="cellIs" dxfId="571" priority="523" operator="greaterThan">
      <formula>1000</formula>
    </cfRule>
  </conditionalFormatting>
  <conditionalFormatting sqref="B182">
    <cfRule type="cellIs" dxfId="570" priority="522" operator="greaterThan">
      <formula>1000</formula>
    </cfRule>
  </conditionalFormatting>
  <conditionalFormatting sqref="B182">
    <cfRule type="cellIs" dxfId="569" priority="521" operator="greaterThan">
      <formula>1000</formula>
    </cfRule>
  </conditionalFormatting>
  <conditionalFormatting sqref="B182">
    <cfRule type="cellIs" dxfId="568" priority="520" operator="greaterThan">
      <formula>1000</formula>
    </cfRule>
  </conditionalFormatting>
  <conditionalFormatting sqref="A14">
    <cfRule type="cellIs" dxfId="567" priority="519" operator="greaterThan">
      <formula>1000</formula>
    </cfRule>
  </conditionalFormatting>
  <conditionalFormatting sqref="A14">
    <cfRule type="cellIs" dxfId="566" priority="518" operator="greaterThan">
      <formula>1000</formula>
    </cfRule>
  </conditionalFormatting>
  <conditionalFormatting sqref="A14">
    <cfRule type="cellIs" dxfId="565" priority="517" operator="greaterThan">
      <formula>1000</formula>
    </cfRule>
  </conditionalFormatting>
  <conditionalFormatting sqref="A20">
    <cfRule type="cellIs" dxfId="564" priority="516" operator="greaterThan">
      <formula>1000</formula>
    </cfRule>
  </conditionalFormatting>
  <conditionalFormatting sqref="A20">
    <cfRule type="cellIs" dxfId="563" priority="515" operator="greaterThan">
      <formula>1000</formula>
    </cfRule>
  </conditionalFormatting>
  <conditionalFormatting sqref="A20">
    <cfRule type="cellIs" dxfId="562" priority="514" operator="greaterThan">
      <formula>1000</formula>
    </cfRule>
  </conditionalFormatting>
  <conditionalFormatting sqref="A26">
    <cfRule type="cellIs" dxfId="561" priority="513" operator="greaterThan">
      <formula>1000</formula>
    </cfRule>
  </conditionalFormatting>
  <conditionalFormatting sqref="A26">
    <cfRule type="cellIs" dxfId="560" priority="512" operator="greaterThan">
      <formula>1000</formula>
    </cfRule>
  </conditionalFormatting>
  <conditionalFormatting sqref="A26">
    <cfRule type="cellIs" dxfId="559" priority="511" operator="greaterThan">
      <formula>1000</formula>
    </cfRule>
  </conditionalFormatting>
  <conditionalFormatting sqref="A32">
    <cfRule type="cellIs" dxfId="558" priority="510" operator="greaterThan">
      <formula>1000</formula>
    </cfRule>
  </conditionalFormatting>
  <conditionalFormatting sqref="A32">
    <cfRule type="cellIs" dxfId="557" priority="509" operator="greaterThan">
      <formula>1000</formula>
    </cfRule>
  </conditionalFormatting>
  <conditionalFormatting sqref="A32">
    <cfRule type="cellIs" dxfId="556" priority="508" operator="greaterThan">
      <formula>1000</formula>
    </cfRule>
  </conditionalFormatting>
  <conditionalFormatting sqref="A38">
    <cfRule type="cellIs" dxfId="555" priority="507" operator="greaterThan">
      <formula>1000</formula>
    </cfRule>
  </conditionalFormatting>
  <conditionalFormatting sqref="A38">
    <cfRule type="cellIs" dxfId="554" priority="506" operator="greaterThan">
      <formula>1000</formula>
    </cfRule>
  </conditionalFormatting>
  <conditionalFormatting sqref="A38">
    <cfRule type="cellIs" dxfId="553" priority="505" operator="greaterThan">
      <formula>1000</formula>
    </cfRule>
  </conditionalFormatting>
  <conditionalFormatting sqref="A44">
    <cfRule type="cellIs" dxfId="552" priority="504" operator="greaterThan">
      <formula>1000</formula>
    </cfRule>
  </conditionalFormatting>
  <conditionalFormatting sqref="A44">
    <cfRule type="cellIs" dxfId="551" priority="503" operator="greaterThan">
      <formula>1000</formula>
    </cfRule>
  </conditionalFormatting>
  <conditionalFormatting sqref="A44">
    <cfRule type="cellIs" dxfId="550" priority="502" operator="greaterThan">
      <formula>1000</formula>
    </cfRule>
  </conditionalFormatting>
  <conditionalFormatting sqref="A50">
    <cfRule type="cellIs" dxfId="549" priority="501" operator="greaterThan">
      <formula>1000</formula>
    </cfRule>
  </conditionalFormatting>
  <conditionalFormatting sqref="A50">
    <cfRule type="cellIs" dxfId="548" priority="500" operator="greaterThan">
      <formula>1000</formula>
    </cfRule>
  </conditionalFormatting>
  <conditionalFormatting sqref="A50">
    <cfRule type="cellIs" dxfId="547" priority="499" operator="greaterThan">
      <formula>1000</formula>
    </cfRule>
  </conditionalFormatting>
  <conditionalFormatting sqref="A56">
    <cfRule type="cellIs" dxfId="546" priority="498" operator="greaterThan">
      <formula>1000</formula>
    </cfRule>
  </conditionalFormatting>
  <conditionalFormatting sqref="A56">
    <cfRule type="cellIs" dxfId="545" priority="497" operator="greaterThan">
      <formula>1000</formula>
    </cfRule>
  </conditionalFormatting>
  <conditionalFormatting sqref="A56">
    <cfRule type="cellIs" dxfId="544" priority="496" operator="greaterThan">
      <formula>1000</formula>
    </cfRule>
  </conditionalFormatting>
  <conditionalFormatting sqref="A62">
    <cfRule type="cellIs" dxfId="543" priority="495" operator="greaterThan">
      <formula>1000</formula>
    </cfRule>
  </conditionalFormatting>
  <conditionalFormatting sqref="A62">
    <cfRule type="cellIs" dxfId="542" priority="494" operator="greaterThan">
      <formula>1000</formula>
    </cfRule>
  </conditionalFormatting>
  <conditionalFormatting sqref="A62">
    <cfRule type="cellIs" dxfId="541" priority="493" operator="greaterThan">
      <formula>1000</formula>
    </cfRule>
  </conditionalFormatting>
  <conditionalFormatting sqref="A68">
    <cfRule type="cellIs" dxfId="540" priority="492" operator="greaterThan">
      <formula>1000</formula>
    </cfRule>
  </conditionalFormatting>
  <conditionalFormatting sqref="A68">
    <cfRule type="cellIs" dxfId="539" priority="491" operator="greaterThan">
      <formula>1000</formula>
    </cfRule>
  </conditionalFormatting>
  <conditionalFormatting sqref="A68">
    <cfRule type="cellIs" dxfId="538" priority="490" operator="greaterThan">
      <formula>1000</formula>
    </cfRule>
  </conditionalFormatting>
  <conditionalFormatting sqref="A74">
    <cfRule type="cellIs" dxfId="537" priority="489" operator="greaterThan">
      <formula>1000</formula>
    </cfRule>
  </conditionalFormatting>
  <conditionalFormatting sqref="A74">
    <cfRule type="cellIs" dxfId="536" priority="488" operator="greaterThan">
      <formula>1000</formula>
    </cfRule>
  </conditionalFormatting>
  <conditionalFormatting sqref="A74">
    <cfRule type="cellIs" dxfId="535" priority="487" operator="greaterThan">
      <formula>1000</formula>
    </cfRule>
  </conditionalFormatting>
  <conditionalFormatting sqref="A80">
    <cfRule type="cellIs" dxfId="534" priority="486" operator="greaterThan">
      <formula>1000</formula>
    </cfRule>
  </conditionalFormatting>
  <conditionalFormatting sqref="A80">
    <cfRule type="cellIs" dxfId="533" priority="485" operator="greaterThan">
      <formula>1000</formula>
    </cfRule>
  </conditionalFormatting>
  <conditionalFormatting sqref="A80">
    <cfRule type="cellIs" dxfId="532" priority="484" operator="greaterThan">
      <formula>1000</formula>
    </cfRule>
  </conditionalFormatting>
  <conditionalFormatting sqref="A86">
    <cfRule type="cellIs" dxfId="531" priority="483" operator="greaterThan">
      <formula>1000</formula>
    </cfRule>
  </conditionalFormatting>
  <conditionalFormatting sqref="A86">
    <cfRule type="cellIs" dxfId="530" priority="482" operator="greaterThan">
      <formula>1000</formula>
    </cfRule>
  </conditionalFormatting>
  <conditionalFormatting sqref="A86">
    <cfRule type="cellIs" dxfId="529" priority="481" operator="greaterThan">
      <formula>1000</formula>
    </cfRule>
  </conditionalFormatting>
  <conditionalFormatting sqref="A92">
    <cfRule type="cellIs" dxfId="528" priority="480" operator="greaterThan">
      <formula>1000</formula>
    </cfRule>
  </conditionalFormatting>
  <conditionalFormatting sqref="A92">
    <cfRule type="cellIs" dxfId="527" priority="479" operator="greaterThan">
      <formula>1000</formula>
    </cfRule>
  </conditionalFormatting>
  <conditionalFormatting sqref="A92">
    <cfRule type="cellIs" dxfId="526" priority="478" operator="greaterThan">
      <formula>1000</formula>
    </cfRule>
  </conditionalFormatting>
  <conditionalFormatting sqref="A98">
    <cfRule type="cellIs" dxfId="525" priority="477" operator="greaterThan">
      <formula>1000</formula>
    </cfRule>
  </conditionalFormatting>
  <conditionalFormatting sqref="A98">
    <cfRule type="cellIs" dxfId="524" priority="476" operator="greaterThan">
      <formula>1000</formula>
    </cfRule>
  </conditionalFormatting>
  <conditionalFormatting sqref="A98">
    <cfRule type="cellIs" dxfId="523" priority="475" operator="greaterThan">
      <formula>1000</formula>
    </cfRule>
  </conditionalFormatting>
  <conditionalFormatting sqref="A104">
    <cfRule type="cellIs" dxfId="522" priority="474" operator="greaterThan">
      <formula>1000</formula>
    </cfRule>
  </conditionalFormatting>
  <conditionalFormatting sqref="A104">
    <cfRule type="cellIs" dxfId="521" priority="473" operator="greaterThan">
      <formula>1000</formula>
    </cfRule>
  </conditionalFormatting>
  <conditionalFormatting sqref="A104">
    <cfRule type="cellIs" dxfId="520" priority="472" operator="greaterThan">
      <formula>1000</formula>
    </cfRule>
  </conditionalFormatting>
  <conditionalFormatting sqref="A110">
    <cfRule type="cellIs" dxfId="519" priority="471" operator="greaterThan">
      <formula>1000</formula>
    </cfRule>
  </conditionalFormatting>
  <conditionalFormatting sqref="A110">
    <cfRule type="cellIs" dxfId="518" priority="470" operator="greaterThan">
      <formula>1000</formula>
    </cfRule>
  </conditionalFormatting>
  <conditionalFormatting sqref="A110">
    <cfRule type="cellIs" dxfId="517" priority="469" operator="greaterThan">
      <formula>1000</formula>
    </cfRule>
  </conditionalFormatting>
  <conditionalFormatting sqref="A116">
    <cfRule type="cellIs" dxfId="516" priority="468" operator="greaterThan">
      <formula>1000</formula>
    </cfRule>
  </conditionalFormatting>
  <conditionalFormatting sqref="A116">
    <cfRule type="cellIs" dxfId="515" priority="467" operator="greaterThan">
      <formula>1000</formula>
    </cfRule>
  </conditionalFormatting>
  <conditionalFormatting sqref="A116">
    <cfRule type="cellIs" dxfId="514" priority="466" operator="greaterThan">
      <formula>1000</formula>
    </cfRule>
  </conditionalFormatting>
  <conditionalFormatting sqref="A122">
    <cfRule type="cellIs" dxfId="513" priority="465" operator="greaterThan">
      <formula>1000</formula>
    </cfRule>
  </conditionalFormatting>
  <conditionalFormatting sqref="A122">
    <cfRule type="cellIs" dxfId="512" priority="464" operator="greaterThan">
      <formula>1000</formula>
    </cfRule>
  </conditionalFormatting>
  <conditionalFormatting sqref="A122">
    <cfRule type="cellIs" dxfId="511" priority="463" operator="greaterThan">
      <formula>1000</formula>
    </cfRule>
  </conditionalFormatting>
  <conditionalFormatting sqref="A128">
    <cfRule type="cellIs" dxfId="510" priority="462" operator="greaterThan">
      <formula>1000</formula>
    </cfRule>
  </conditionalFormatting>
  <conditionalFormatting sqref="A128">
    <cfRule type="cellIs" dxfId="509" priority="461" operator="greaterThan">
      <formula>1000</formula>
    </cfRule>
  </conditionalFormatting>
  <conditionalFormatting sqref="A128">
    <cfRule type="cellIs" dxfId="508" priority="460" operator="greaterThan">
      <formula>1000</formula>
    </cfRule>
  </conditionalFormatting>
  <conditionalFormatting sqref="A134">
    <cfRule type="cellIs" dxfId="507" priority="459" operator="greaterThan">
      <formula>1000</formula>
    </cfRule>
  </conditionalFormatting>
  <conditionalFormatting sqref="A134">
    <cfRule type="cellIs" dxfId="506" priority="458" operator="greaterThan">
      <formula>1000</formula>
    </cfRule>
  </conditionalFormatting>
  <conditionalFormatting sqref="A134">
    <cfRule type="cellIs" dxfId="505" priority="457" operator="greaterThan">
      <formula>1000</formula>
    </cfRule>
  </conditionalFormatting>
  <conditionalFormatting sqref="A140">
    <cfRule type="cellIs" dxfId="504" priority="456" operator="greaterThan">
      <formula>1000</formula>
    </cfRule>
  </conditionalFormatting>
  <conditionalFormatting sqref="A140">
    <cfRule type="cellIs" dxfId="503" priority="455" operator="greaterThan">
      <formula>1000</formula>
    </cfRule>
  </conditionalFormatting>
  <conditionalFormatting sqref="A140">
    <cfRule type="cellIs" dxfId="502" priority="454" operator="greaterThan">
      <formula>1000</formula>
    </cfRule>
  </conditionalFormatting>
  <conditionalFormatting sqref="A146">
    <cfRule type="cellIs" dxfId="501" priority="453" operator="greaterThan">
      <formula>1000</formula>
    </cfRule>
  </conditionalFormatting>
  <conditionalFormatting sqref="A146">
    <cfRule type="cellIs" dxfId="500" priority="452" operator="greaterThan">
      <formula>1000</formula>
    </cfRule>
  </conditionalFormatting>
  <conditionalFormatting sqref="A146">
    <cfRule type="cellIs" dxfId="499" priority="451" operator="greaterThan">
      <formula>1000</formula>
    </cfRule>
  </conditionalFormatting>
  <conditionalFormatting sqref="A152">
    <cfRule type="cellIs" dxfId="498" priority="450" operator="greaterThan">
      <formula>1000</formula>
    </cfRule>
  </conditionalFormatting>
  <conditionalFormatting sqref="A152">
    <cfRule type="cellIs" dxfId="497" priority="449" operator="greaterThan">
      <formula>1000</formula>
    </cfRule>
  </conditionalFormatting>
  <conditionalFormatting sqref="A152">
    <cfRule type="cellIs" dxfId="496" priority="448" operator="greaterThan">
      <formula>1000</formula>
    </cfRule>
  </conditionalFormatting>
  <conditionalFormatting sqref="A158">
    <cfRule type="cellIs" dxfId="495" priority="447" operator="greaterThan">
      <formula>1000</formula>
    </cfRule>
  </conditionalFormatting>
  <conditionalFormatting sqref="A158">
    <cfRule type="cellIs" dxfId="494" priority="446" operator="greaterThan">
      <formula>1000</formula>
    </cfRule>
  </conditionalFormatting>
  <conditionalFormatting sqref="A158">
    <cfRule type="cellIs" dxfId="493" priority="445" operator="greaterThan">
      <formula>1000</formula>
    </cfRule>
  </conditionalFormatting>
  <conditionalFormatting sqref="A164">
    <cfRule type="cellIs" dxfId="492" priority="444" operator="greaterThan">
      <formula>1000</formula>
    </cfRule>
  </conditionalFormatting>
  <conditionalFormatting sqref="A164">
    <cfRule type="cellIs" dxfId="491" priority="443" operator="greaterThan">
      <formula>1000</formula>
    </cfRule>
  </conditionalFormatting>
  <conditionalFormatting sqref="A164">
    <cfRule type="cellIs" dxfId="490" priority="442" operator="greaterThan">
      <formula>1000</formula>
    </cfRule>
  </conditionalFormatting>
  <conditionalFormatting sqref="A170">
    <cfRule type="cellIs" dxfId="489" priority="441" operator="greaterThan">
      <formula>1000</formula>
    </cfRule>
  </conditionalFormatting>
  <conditionalFormatting sqref="A170">
    <cfRule type="cellIs" dxfId="488" priority="440" operator="greaterThan">
      <formula>1000</formula>
    </cfRule>
  </conditionalFormatting>
  <conditionalFormatting sqref="A170">
    <cfRule type="cellIs" dxfId="487" priority="439" operator="greaterThan">
      <formula>1000</formula>
    </cfRule>
  </conditionalFormatting>
  <conditionalFormatting sqref="A176">
    <cfRule type="cellIs" dxfId="486" priority="438" operator="greaterThan">
      <formula>1000</formula>
    </cfRule>
  </conditionalFormatting>
  <conditionalFormatting sqref="A176">
    <cfRule type="cellIs" dxfId="485" priority="437" operator="greaterThan">
      <formula>1000</formula>
    </cfRule>
  </conditionalFormatting>
  <conditionalFormatting sqref="A176">
    <cfRule type="cellIs" dxfId="484" priority="436" operator="greaterThan">
      <formula>1000</formula>
    </cfRule>
  </conditionalFormatting>
  <conditionalFormatting sqref="A182">
    <cfRule type="cellIs" dxfId="483" priority="435" operator="greaterThan">
      <formula>1000</formula>
    </cfRule>
  </conditionalFormatting>
  <conditionalFormatting sqref="A182">
    <cfRule type="cellIs" dxfId="482" priority="434" operator="greaterThan">
      <formula>1000</formula>
    </cfRule>
  </conditionalFormatting>
  <conditionalFormatting sqref="A182">
    <cfRule type="cellIs" dxfId="481" priority="433" operator="greaterThan">
      <formula>1000</formula>
    </cfRule>
  </conditionalFormatting>
  <conditionalFormatting sqref="O14">
    <cfRule type="duplicateValues" dxfId="480" priority="431"/>
    <cfRule type="duplicateValues" dxfId="479" priority="432" stopIfTrue="1"/>
  </conditionalFormatting>
  <conditionalFormatting sqref="O14">
    <cfRule type="duplicateValues" dxfId="478" priority="430" stopIfTrue="1"/>
  </conditionalFormatting>
  <conditionalFormatting sqref="O14">
    <cfRule type="duplicateValues" dxfId="477" priority="429" stopIfTrue="1"/>
  </conditionalFormatting>
  <conditionalFormatting sqref="O14">
    <cfRule type="duplicateValues" dxfId="476" priority="428" stopIfTrue="1"/>
  </conditionalFormatting>
  <conditionalFormatting sqref="O14">
    <cfRule type="duplicateValues" dxfId="475" priority="427" stopIfTrue="1"/>
  </conditionalFormatting>
  <conditionalFormatting sqref="O14">
    <cfRule type="duplicateValues" dxfId="474" priority="426" stopIfTrue="1"/>
  </conditionalFormatting>
  <conditionalFormatting sqref="O14">
    <cfRule type="duplicateValues" dxfId="473" priority="425" stopIfTrue="1"/>
  </conditionalFormatting>
  <conditionalFormatting sqref="O14">
    <cfRule type="duplicateValues" dxfId="472" priority="424" stopIfTrue="1"/>
  </conditionalFormatting>
  <conditionalFormatting sqref="O14">
    <cfRule type="duplicateValues" dxfId="471" priority="422"/>
    <cfRule type="duplicateValues" dxfId="470" priority="423" stopIfTrue="1"/>
  </conditionalFormatting>
  <conditionalFormatting sqref="O14">
    <cfRule type="duplicateValues" dxfId="469" priority="421" stopIfTrue="1"/>
  </conditionalFormatting>
  <conditionalFormatting sqref="O14">
    <cfRule type="duplicateValues" dxfId="468" priority="420" stopIfTrue="1"/>
  </conditionalFormatting>
  <conditionalFormatting sqref="O14">
    <cfRule type="duplicateValues" dxfId="467" priority="419" stopIfTrue="1"/>
  </conditionalFormatting>
  <conditionalFormatting sqref="O14">
    <cfRule type="duplicateValues" dxfId="466" priority="418" stopIfTrue="1"/>
  </conditionalFormatting>
  <conditionalFormatting sqref="O14">
    <cfRule type="duplicateValues" dxfId="465" priority="417" stopIfTrue="1"/>
  </conditionalFormatting>
  <conditionalFormatting sqref="O14">
    <cfRule type="duplicateValues" dxfId="464" priority="416" stopIfTrue="1"/>
  </conditionalFormatting>
  <conditionalFormatting sqref="O14">
    <cfRule type="duplicateValues" dxfId="463" priority="415" stopIfTrue="1"/>
  </conditionalFormatting>
  <conditionalFormatting sqref="O20">
    <cfRule type="duplicateValues" dxfId="462" priority="413"/>
    <cfRule type="duplicateValues" dxfId="461" priority="414" stopIfTrue="1"/>
  </conditionalFormatting>
  <conditionalFormatting sqref="O20">
    <cfRule type="duplicateValues" dxfId="460" priority="412" stopIfTrue="1"/>
  </conditionalFormatting>
  <conditionalFormatting sqref="O20">
    <cfRule type="duplicateValues" dxfId="459" priority="411" stopIfTrue="1"/>
  </conditionalFormatting>
  <conditionalFormatting sqref="O20">
    <cfRule type="duplicateValues" dxfId="458" priority="410" stopIfTrue="1"/>
  </conditionalFormatting>
  <conditionalFormatting sqref="O20">
    <cfRule type="duplicateValues" dxfId="457" priority="409" stopIfTrue="1"/>
  </conditionalFormatting>
  <conditionalFormatting sqref="O20">
    <cfRule type="duplicateValues" dxfId="456" priority="408" stopIfTrue="1"/>
  </conditionalFormatting>
  <conditionalFormatting sqref="O20">
    <cfRule type="duplicateValues" dxfId="455" priority="407" stopIfTrue="1"/>
  </conditionalFormatting>
  <conditionalFormatting sqref="O20">
    <cfRule type="duplicateValues" dxfId="454" priority="406" stopIfTrue="1"/>
  </conditionalFormatting>
  <conditionalFormatting sqref="O20">
    <cfRule type="duplicateValues" dxfId="453" priority="404"/>
    <cfRule type="duplicateValues" dxfId="452" priority="405" stopIfTrue="1"/>
  </conditionalFormatting>
  <conditionalFormatting sqref="O20">
    <cfRule type="duplicateValues" dxfId="451" priority="403" stopIfTrue="1"/>
  </conditionalFormatting>
  <conditionalFormatting sqref="O20">
    <cfRule type="duplicateValues" dxfId="450" priority="402" stopIfTrue="1"/>
  </conditionalFormatting>
  <conditionalFormatting sqref="O20">
    <cfRule type="duplicateValues" dxfId="449" priority="401" stopIfTrue="1"/>
  </conditionalFormatting>
  <conditionalFormatting sqref="O20">
    <cfRule type="duplicateValues" dxfId="448" priority="400" stopIfTrue="1"/>
  </conditionalFormatting>
  <conditionalFormatting sqref="O20">
    <cfRule type="duplicateValues" dxfId="447" priority="399" stopIfTrue="1"/>
  </conditionalFormatting>
  <conditionalFormatting sqref="O20">
    <cfRule type="duplicateValues" dxfId="446" priority="398" stopIfTrue="1"/>
  </conditionalFormatting>
  <conditionalFormatting sqref="O20">
    <cfRule type="duplicateValues" dxfId="445" priority="397" stopIfTrue="1"/>
  </conditionalFormatting>
  <conditionalFormatting sqref="O26">
    <cfRule type="duplicateValues" dxfId="444" priority="395"/>
    <cfRule type="duplicateValues" dxfId="443" priority="396" stopIfTrue="1"/>
  </conditionalFormatting>
  <conditionalFormatting sqref="O26">
    <cfRule type="duplicateValues" dxfId="442" priority="394" stopIfTrue="1"/>
  </conditionalFormatting>
  <conditionalFormatting sqref="O26">
    <cfRule type="duplicateValues" dxfId="441" priority="393" stopIfTrue="1"/>
  </conditionalFormatting>
  <conditionalFormatting sqref="O26">
    <cfRule type="duplicateValues" dxfId="440" priority="392" stopIfTrue="1"/>
  </conditionalFormatting>
  <conditionalFormatting sqref="O26">
    <cfRule type="duplicateValues" dxfId="439" priority="391" stopIfTrue="1"/>
  </conditionalFormatting>
  <conditionalFormatting sqref="O26">
    <cfRule type="duplicateValues" dxfId="438" priority="390" stopIfTrue="1"/>
  </conditionalFormatting>
  <conditionalFormatting sqref="O26">
    <cfRule type="duplicateValues" dxfId="437" priority="389" stopIfTrue="1"/>
  </conditionalFormatting>
  <conditionalFormatting sqref="O26">
    <cfRule type="duplicateValues" dxfId="436" priority="388" stopIfTrue="1"/>
  </conditionalFormatting>
  <conditionalFormatting sqref="O26">
    <cfRule type="duplicateValues" dxfId="435" priority="386"/>
    <cfRule type="duplicateValues" dxfId="434" priority="387" stopIfTrue="1"/>
  </conditionalFormatting>
  <conditionalFormatting sqref="O26">
    <cfRule type="duplicateValues" dxfId="433" priority="385" stopIfTrue="1"/>
  </conditionalFormatting>
  <conditionalFormatting sqref="O26">
    <cfRule type="duplicateValues" dxfId="432" priority="384" stopIfTrue="1"/>
  </conditionalFormatting>
  <conditionalFormatting sqref="O26">
    <cfRule type="duplicateValues" dxfId="431" priority="383" stopIfTrue="1"/>
  </conditionalFormatting>
  <conditionalFormatting sqref="O26">
    <cfRule type="duplicateValues" dxfId="430" priority="382" stopIfTrue="1"/>
  </conditionalFormatting>
  <conditionalFormatting sqref="O26">
    <cfRule type="duplicateValues" dxfId="429" priority="381" stopIfTrue="1"/>
  </conditionalFormatting>
  <conditionalFormatting sqref="O26">
    <cfRule type="duplicateValues" dxfId="428" priority="380" stopIfTrue="1"/>
  </conditionalFormatting>
  <conditionalFormatting sqref="O26">
    <cfRule type="duplicateValues" dxfId="427" priority="379" stopIfTrue="1"/>
  </conditionalFormatting>
  <conditionalFormatting sqref="O32">
    <cfRule type="duplicateValues" dxfId="426" priority="377"/>
    <cfRule type="duplicateValues" dxfId="425" priority="378" stopIfTrue="1"/>
  </conditionalFormatting>
  <conditionalFormatting sqref="O32">
    <cfRule type="duplicateValues" dxfId="424" priority="376" stopIfTrue="1"/>
  </conditionalFormatting>
  <conditionalFormatting sqref="O32">
    <cfRule type="duplicateValues" dxfId="423" priority="375" stopIfTrue="1"/>
  </conditionalFormatting>
  <conditionalFormatting sqref="O32">
    <cfRule type="duplicateValues" dxfId="422" priority="374" stopIfTrue="1"/>
  </conditionalFormatting>
  <conditionalFormatting sqref="O32">
    <cfRule type="duplicateValues" dxfId="421" priority="373" stopIfTrue="1"/>
  </conditionalFormatting>
  <conditionalFormatting sqref="O32">
    <cfRule type="duplicateValues" dxfId="420" priority="372" stopIfTrue="1"/>
  </conditionalFormatting>
  <conditionalFormatting sqref="O32">
    <cfRule type="duplicateValues" dxfId="419" priority="371" stopIfTrue="1"/>
  </conditionalFormatting>
  <conditionalFormatting sqref="O32">
    <cfRule type="duplicateValues" dxfId="418" priority="370" stopIfTrue="1"/>
  </conditionalFormatting>
  <conditionalFormatting sqref="O32">
    <cfRule type="duplicateValues" dxfId="417" priority="368"/>
    <cfRule type="duplicateValues" dxfId="416" priority="369" stopIfTrue="1"/>
  </conditionalFormatting>
  <conditionalFormatting sqref="O32">
    <cfRule type="duplicateValues" dxfId="415" priority="367" stopIfTrue="1"/>
  </conditionalFormatting>
  <conditionalFormatting sqref="O32">
    <cfRule type="duplicateValues" dxfId="414" priority="366" stopIfTrue="1"/>
  </conditionalFormatting>
  <conditionalFormatting sqref="O32">
    <cfRule type="duplicateValues" dxfId="413" priority="365" stopIfTrue="1"/>
  </conditionalFormatting>
  <conditionalFormatting sqref="O32">
    <cfRule type="duplicateValues" dxfId="412" priority="364" stopIfTrue="1"/>
  </conditionalFormatting>
  <conditionalFormatting sqref="O32">
    <cfRule type="duplicateValues" dxfId="411" priority="363" stopIfTrue="1"/>
  </conditionalFormatting>
  <conditionalFormatting sqref="O32">
    <cfRule type="duplicateValues" dxfId="410" priority="362" stopIfTrue="1"/>
  </conditionalFormatting>
  <conditionalFormatting sqref="O32">
    <cfRule type="duplicateValues" dxfId="409" priority="361" stopIfTrue="1"/>
  </conditionalFormatting>
  <conditionalFormatting sqref="O38">
    <cfRule type="duplicateValues" dxfId="408" priority="359"/>
    <cfRule type="duplicateValues" dxfId="407" priority="360" stopIfTrue="1"/>
  </conditionalFormatting>
  <conditionalFormatting sqref="O38">
    <cfRule type="duplicateValues" dxfId="406" priority="358" stopIfTrue="1"/>
  </conditionalFormatting>
  <conditionalFormatting sqref="O38">
    <cfRule type="duplicateValues" dxfId="405" priority="357" stopIfTrue="1"/>
  </conditionalFormatting>
  <conditionalFormatting sqref="O38">
    <cfRule type="duplicateValues" dxfId="404" priority="356" stopIfTrue="1"/>
  </conditionalFormatting>
  <conditionalFormatting sqref="O38">
    <cfRule type="duplicateValues" dxfId="403" priority="355" stopIfTrue="1"/>
  </conditionalFormatting>
  <conditionalFormatting sqref="O38">
    <cfRule type="duplicateValues" dxfId="402" priority="354" stopIfTrue="1"/>
  </conditionalFormatting>
  <conditionalFormatting sqref="O38">
    <cfRule type="duplicateValues" dxfId="401" priority="353" stopIfTrue="1"/>
  </conditionalFormatting>
  <conditionalFormatting sqref="O38">
    <cfRule type="duplicateValues" dxfId="400" priority="352" stopIfTrue="1"/>
  </conditionalFormatting>
  <conditionalFormatting sqref="O38">
    <cfRule type="duplicateValues" dxfId="399" priority="350"/>
    <cfRule type="duplicateValues" dxfId="398" priority="351" stopIfTrue="1"/>
  </conditionalFormatting>
  <conditionalFormatting sqref="O38">
    <cfRule type="duplicateValues" dxfId="397" priority="349" stopIfTrue="1"/>
  </conditionalFormatting>
  <conditionalFormatting sqref="O38">
    <cfRule type="duplicateValues" dxfId="396" priority="348" stopIfTrue="1"/>
  </conditionalFormatting>
  <conditionalFormatting sqref="O38">
    <cfRule type="duplicateValues" dxfId="395" priority="347" stopIfTrue="1"/>
  </conditionalFormatting>
  <conditionalFormatting sqref="O38">
    <cfRule type="duplicateValues" dxfId="394" priority="346" stopIfTrue="1"/>
  </conditionalFormatting>
  <conditionalFormatting sqref="O38">
    <cfRule type="duplicateValues" dxfId="393" priority="345" stopIfTrue="1"/>
  </conditionalFormatting>
  <conditionalFormatting sqref="O38">
    <cfRule type="duplicateValues" dxfId="392" priority="344" stopIfTrue="1"/>
  </conditionalFormatting>
  <conditionalFormatting sqref="O38">
    <cfRule type="duplicateValues" dxfId="391" priority="343" stopIfTrue="1"/>
  </conditionalFormatting>
  <conditionalFormatting sqref="O44">
    <cfRule type="duplicateValues" dxfId="390" priority="341"/>
    <cfRule type="duplicateValues" dxfId="389" priority="342" stopIfTrue="1"/>
  </conditionalFormatting>
  <conditionalFormatting sqref="O44">
    <cfRule type="duplicateValues" dxfId="388" priority="340" stopIfTrue="1"/>
  </conditionalFormatting>
  <conditionalFormatting sqref="O44">
    <cfRule type="duplicateValues" dxfId="387" priority="339" stopIfTrue="1"/>
  </conditionalFormatting>
  <conditionalFormatting sqref="O44">
    <cfRule type="duplicateValues" dxfId="386" priority="338" stopIfTrue="1"/>
  </conditionalFormatting>
  <conditionalFormatting sqref="O44">
    <cfRule type="duplicateValues" dxfId="385" priority="337" stopIfTrue="1"/>
  </conditionalFormatting>
  <conditionalFormatting sqref="O44">
    <cfRule type="duplicateValues" dxfId="384" priority="336" stopIfTrue="1"/>
  </conditionalFormatting>
  <conditionalFormatting sqref="O44">
    <cfRule type="duplicateValues" dxfId="383" priority="335" stopIfTrue="1"/>
  </conditionalFormatting>
  <conditionalFormatting sqref="O44">
    <cfRule type="duplicateValues" dxfId="382" priority="334" stopIfTrue="1"/>
  </conditionalFormatting>
  <conditionalFormatting sqref="O44">
    <cfRule type="duplicateValues" dxfId="381" priority="332"/>
    <cfRule type="duplicateValues" dxfId="380" priority="333" stopIfTrue="1"/>
  </conditionalFormatting>
  <conditionalFormatting sqref="O44">
    <cfRule type="duplicateValues" dxfId="379" priority="331" stopIfTrue="1"/>
  </conditionalFormatting>
  <conditionalFormatting sqref="O44">
    <cfRule type="duplicateValues" dxfId="378" priority="330" stopIfTrue="1"/>
  </conditionalFormatting>
  <conditionalFormatting sqref="O44">
    <cfRule type="duplicateValues" dxfId="377" priority="329" stopIfTrue="1"/>
  </conditionalFormatting>
  <conditionalFormatting sqref="O44">
    <cfRule type="duplicateValues" dxfId="376" priority="328" stopIfTrue="1"/>
  </conditionalFormatting>
  <conditionalFormatting sqref="O44">
    <cfRule type="duplicateValues" dxfId="375" priority="327" stopIfTrue="1"/>
  </conditionalFormatting>
  <conditionalFormatting sqref="O44">
    <cfRule type="duplicateValues" dxfId="374" priority="326" stopIfTrue="1"/>
  </conditionalFormatting>
  <conditionalFormatting sqref="O44">
    <cfRule type="duplicateValues" dxfId="373" priority="325" stopIfTrue="1"/>
  </conditionalFormatting>
  <conditionalFormatting sqref="O50">
    <cfRule type="duplicateValues" dxfId="372" priority="323"/>
    <cfRule type="duplicateValues" dxfId="371" priority="324" stopIfTrue="1"/>
  </conditionalFormatting>
  <conditionalFormatting sqref="O50">
    <cfRule type="duplicateValues" dxfId="370" priority="322" stopIfTrue="1"/>
  </conditionalFormatting>
  <conditionalFormatting sqref="O50">
    <cfRule type="duplicateValues" dxfId="369" priority="321" stopIfTrue="1"/>
  </conditionalFormatting>
  <conditionalFormatting sqref="O50">
    <cfRule type="duplicateValues" dxfId="368" priority="320" stopIfTrue="1"/>
  </conditionalFormatting>
  <conditionalFormatting sqref="O50">
    <cfRule type="duplicateValues" dxfId="367" priority="319" stopIfTrue="1"/>
  </conditionalFormatting>
  <conditionalFormatting sqref="O50">
    <cfRule type="duplicateValues" dxfId="366" priority="318" stopIfTrue="1"/>
  </conditionalFormatting>
  <conditionalFormatting sqref="O50">
    <cfRule type="duplicateValues" dxfId="365" priority="317" stopIfTrue="1"/>
  </conditionalFormatting>
  <conditionalFormatting sqref="O50">
    <cfRule type="duplicateValues" dxfId="364" priority="316" stopIfTrue="1"/>
  </conditionalFormatting>
  <conditionalFormatting sqref="O50">
    <cfRule type="duplicateValues" dxfId="363" priority="314"/>
    <cfRule type="duplicateValues" dxfId="362" priority="315" stopIfTrue="1"/>
  </conditionalFormatting>
  <conditionalFormatting sqref="O50">
    <cfRule type="duplicateValues" dxfId="361" priority="313" stopIfTrue="1"/>
  </conditionalFormatting>
  <conditionalFormatting sqref="O50">
    <cfRule type="duplicateValues" dxfId="360" priority="312" stopIfTrue="1"/>
  </conditionalFormatting>
  <conditionalFormatting sqref="O50">
    <cfRule type="duplicateValues" dxfId="359" priority="311" stopIfTrue="1"/>
  </conditionalFormatting>
  <conditionalFormatting sqref="O50">
    <cfRule type="duplicateValues" dxfId="358" priority="310" stopIfTrue="1"/>
  </conditionalFormatting>
  <conditionalFormatting sqref="O50">
    <cfRule type="duplicateValues" dxfId="357" priority="309" stopIfTrue="1"/>
  </conditionalFormatting>
  <conditionalFormatting sqref="O50">
    <cfRule type="duplicateValues" dxfId="356" priority="308" stopIfTrue="1"/>
  </conditionalFormatting>
  <conditionalFormatting sqref="O50">
    <cfRule type="duplicateValues" dxfId="355" priority="307" stopIfTrue="1"/>
  </conditionalFormatting>
  <conditionalFormatting sqref="O56">
    <cfRule type="duplicateValues" dxfId="354" priority="305"/>
    <cfRule type="duplicateValues" dxfId="353" priority="306" stopIfTrue="1"/>
  </conditionalFormatting>
  <conditionalFormatting sqref="O56">
    <cfRule type="duplicateValues" dxfId="352" priority="304" stopIfTrue="1"/>
  </conditionalFormatting>
  <conditionalFormatting sqref="O56">
    <cfRule type="duplicateValues" dxfId="351" priority="303" stopIfTrue="1"/>
  </conditionalFormatting>
  <conditionalFormatting sqref="O56">
    <cfRule type="duplicateValues" dxfId="350" priority="302" stopIfTrue="1"/>
  </conditionalFormatting>
  <conditionalFormatting sqref="O56">
    <cfRule type="duplicateValues" dxfId="349" priority="301" stopIfTrue="1"/>
  </conditionalFormatting>
  <conditionalFormatting sqref="O56">
    <cfRule type="duplicateValues" dxfId="348" priority="300" stopIfTrue="1"/>
  </conditionalFormatting>
  <conditionalFormatting sqref="O56">
    <cfRule type="duplicateValues" dxfId="347" priority="299" stopIfTrue="1"/>
  </conditionalFormatting>
  <conditionalFormatting sqref="O56">
    <cfRule type="duplicateValues" dxfId="346" priority="298" stopIfTrue="1"/>
  </conditionalFormatting>
  <conditionalFormatting sqref="O56">
    <cfRule type="duplicateValues" dxfId="345" priority="296"/>
    <cfRule type="duplicateValues" dxfId="344" priority="297" stopIfTrue="1"/>
  </conditionalFormatting>
  <conditionalFormatting sqref="O56">
    <cfRule type="duplicateValues" dxfId="343" priority="295" stopIfTrue="1"/>
  </conditionalFormatting>
  <conditionalFormatting sqref="O56">
    <cfRule type="duplicateValues" dxfId="342" priority="294" stopIfTrue="1"/>
  </conditionalFormatting>
  <conditionalFormatting sqref="O56">
    <cfRule type="duplicateValues" dxfId="341" priority="293" stopIfTrue="1"/>
  </conditionalFormatting>
  <conditionalFormatting sqref="O56">
    <cfRule type="duplicateValues" dxfId="340" priority="292" stopIfTrue="1"/>
  </conditionalFormatting>
  <conditionalFormatting sqref="O56">
    <cfRule type="duplicateValues" dxfId="339" priority="291" stopIfTrue="1"/>
  </conditionalFormatting>
  <conditionalFormatting sqref="O56">
    <cfRule type="duplicateValues" dxfId="338" priority="290" stopIfTrue="1"/>
  </conditionalFormatting>
  <conditionalFormatting sqref="O56">
    <cfRule type="duplicateValues" dxfId="337" priority="289" stopIfTrue="1"/>
  </conditionalFormatting>
  <conditionalFormatting sqref="O62">
    <cfRule type="duplicateValues" dxfId="336" priority="287"/>
    <cfRule type="duplicateValues" dxfId="335" priority="288" stopIfTrue="1"/>
  </conditionalFormatting>
  <conditionalFormatting sqref="O62">
    <cfRule type="duplicateValues" dxfId="334" priority="286" stopIfTrue="1"/>
  </conditionalFormatting>
  <conditionalFormatting sqref="O62">
    <cfRule type="duplicateValues" dxfId="333" priority="285" stopIfTrue="1"/>
  </conditionalFormatting>
  <conditionalFormatting sqref="O62">
    <cfRule type="duplicateValues" dxfId="332" priority="284" stopIfTrue="1"/>
  </conditionalFormatting>
  <conditionalFormatting sqref="O62">
    <cfRule type="duplicateValues" dxfId="331" priority="283" stopIfTrue="1"/>
  </conditionalFormatting>
  <conditionalFormatting sqref="O62">
    <cfRule type="duplicateValues" dxfId="330" priority="282" stopIfTrue="1"/>
  </conditionalFormatting>
  <conditionalFormatting sqref="O62">
    <cfRule type="duplicateValues" dxfId="329" priority="281" stopIfTrue="1"/>
  </conditionalFormatting>
  <conditionalFormatting sqref="O62">
    <cfRule type="duplicateValues" dxfId="328" priority="280" stopIfTrue="1"/>
  </conditionalFormatting>
  <conditionalFormatting sqref="O62">
    <cfRule type="duplicateValues" dxfId="327" priority="278"/>
    <cfRule type="duplicateValues" dxfId="326" priority="279" stopIfTrue="1"/>
  </conditionalFormatting>
  <conditionalFormatting sqref="O62">
    <cfRule type="duplicateValues" dxfId="325" priority="277" stopIfTrue="1"/>
  </conditionalFormatting>
  <conditionalFormatting sqref="O62">
    <cfRule type="duplicateValues" dxfId="324" priority="276" stopIfTrue="1"/>
  </conditionalFormatting>
  <conditionalFormatting sqref="O62">
    <cfRule type="duplicateValues" dxfId="323" priority="275" stopIfTrue="1"/>
  </conditionalFormatting>
  <conditionalFormatting sqref="O62">
    <cfRule type="duplicateValues" dxfId="322" priority="274" stopIfTrue="1"/>
  </conditionalFormatting>
  <conditionalFormatting sqref="O62">
    <cfRule type="duplicateValues" dxfId="321" priority="273" stopIfTrue="1"/>
  </conditionalFormatting>
  <conditionalFormatting sqref="O62">
    <cfRule type="duplicateValues" dxfId="320" priority="272" stopIfTrue="1"/>
  </conditionalFormatting>
  <conditionalFormatting sqref="O62">
    <cfRule type="duplicateValues" dxfId="319" priority="271" stopIfTrue="1"/>
  </conditionalFormatting>
  <conditionalFormatting sqref="O68">
    <cfRule type="duplicateValues" dxfId="318" priority="269"/>
    <cfRule type="duplicateValues" dxfId="317" priority="270" stopIfTrue="1"/>
  </conditionalFormatting>
  <conditionalFormatting sqref="O68">
    <cfRule type="duplicateValues" dxfId="316" priority="268" stopIfTrue="1"/>
  </conditionalFormatting>
  <conditionalFormatting sqref="O68">
    <cfRule type="duplicateValues" dxfId="315" priority="267" stopIfTrue="1"/>
  </conditionalFormatting>
  <conditionalFormatting sqref="O68">
    <cfRule type="duplicateValues" dxfId="314" priority="266" stopIfTrue="1"/>
  </conditionalFormatting>
  <conditionalFormatting sqref="O68">
    <cfRule type="duplicateValues" dxfId="313" priority="265" stopIfTrue="1"/>
  </conditionalFormatting>
  <conditionalFormatting sqref="O68">
    <cfRule type="duplicateValues" dxfId="312" priority="264" stopIfTrue="1"/>
  </conditionalFormatting>
  <conditionalFormatting sqref="O68">
    <cfRule type="duplicateValues" dxfId="311" priority="263" stopIfTrue="1"/>
  </conditionalFormatting>
  <conditionalFormatting sqref="O68">
    <cfRule type="duplicateValues" dxfId="310" priority="262" stopIfTrue="1"/>
  </conditionalFormatting>
  <conditionalFormatting sqref="O68">
    <cfRule type="duplicateValues" dxfId="309" priority="260"/>
    <cfRule type="duplicateValues" dxfId="308" priority="261" stopIfTrue="1"/>
  </conditionalFormatting>
  <conditionalFormatting sqref="O68">
    <cfRule type="duplicateValues" dxfId="307" priority="259" stopIfTrue="1"/>
  </conditionalFormatting>
  <conditionalFormatting sqref="O68">
    <cfRule type="duplicateValues" dxfId="306" priority="258" stopIfTrue="1"/>
  </conditionalFormatting>
  <conditionalFormatting sqref="O68">
    <cfRule type="duplicateValues" dxfId="305" priority="257" stopIfTrue="1"/>
  </conditionalFormatting>
  <conditionalFormatting sqref="O68">
    <cfRule type="duplicateValues" dxfId="304" priority="256" stopIfTrue="1"/>
  </conditionalFormatting>
  <conditionalFormatting sqref="O68">
    <cfRule type="duplicateValues" dxfId="303" priority="255" stopIfTrue="1"/>
  </conditionalFormatting>
  <conditionalFormatting sqref="O68">
    <cfRule type="duplicateValues" dxfId="302" priority="254" stopIfTrue="1"/>
  </conditionalFormatting>
  <conditionalFormatting sqref="O68">
    <cfRule type="duplicateValues" dxfId="301" priority="253" stopIfTrue="1"/>
  </conditionalFormatting>
  <conditionalFormatting sqref="O74">
    <cfRule type="duplicateValues" dxfId="300" priority="251"/>
    <cfRule type="duplicateValues" dxfId="299" priority="252" stopIfTrue="1"/>
  </conditionalFormatting>
  <conditionalFormatting sqref="O74">
    <cfRule type="duplicateValues" dxfId="298" priority="250" stopIfTrue="1"/>
  </conditionalFormatting>
  <conditionalFormatting sqref="O74">
    <cfRule type="duplicateValues" dxfId="297" priority="249" stopIfTrue="1"/>
  </conditionalFormatting>
  <conditionalFormatting sqref="O74">
    <cfRule type="duplicateValues" dxfId="296" priority="248" stopIfTrue="1"/>
  </conditionalFormatting>
  <conditionalFormatting sqref="O74">
    <cfRule type="duplicateValues" dxfId="295" priority="247" stopIfTrue="1"/>
  </conditionalFormatting>
  <conditionalFormatting sqref="O74">
    <cfRule type="duplicateValues" dxfId="294" priority="246" stopIfTrue="1"/>
  </conditionalFormatting>
  <conditionalFormatting sqref="O74">
    <cfRule type="duplicateValues" dxfId="293" priority="245" stopIfTrue="1"/>
  </conditionalFormatting>
  <conditionalFormatting sqref="O74">
    <cfRule type="duplicateValues" dxfId="292" priority="244" stopIfTrue="1"/>
  </conditionalFormatting>
  <conditionalFormatting sqref="O74">
    <cfRule type="duplicateValues" dxfId="291" priority="242"/>
    <cfRule type="duplicateValues" dxfId="290" priority="243" stopIfTrue="1"/>
  </conditionalFormatting>
  <conditionalFormatting sqref="O74">
    <cfRule type="duplicateValues" dxfId="289" priority="241" stopIfTrue="1"/>
  </conditionalFormatting>
  <conditionalFormatting sqref="O74">
    <cfRule type="duplicateValues" dxfId="288" priority="240" stopIfTrue="1"/>
  </conditionalFormatting>
  <conditionalFormatting sqref="O74">
    <cfRule type="duplicateValues" dxfId="287" priority="239" stopIfTrue="1"/>
  </conditionalFormatting>
  <conditionalFormatting sqref="O74">
    <cfRule type="duplicateValues" dxfId="286" priority="238" stopIfTrue="1"/>
  </conditionalFormatting>
  <conditionalFormatting sqref="O74">
    <cfRule type="duplicateValues" dxfId="285" priority="237" stopIfTrue="1"/>
  </conditionalFormatting>
  <conditionalFormatting sqref="O74">
    <cfRule type="duplicateValues" dxfId="284" priority="236" stopIfTrue="1"/>
  </conditionalFormatting>
  <conditionalFormatting sqref="O74">
    <cfRule type="duplicateValues" dxfId="283" priority="235" stopIfTrue="1"/>
  </conditionalFormatting>
  <conditionalFormatting sqref="O80">
    <cfRule type="duplicateValues" dxfId="282" priority="233"/>
    <cfRule type="duplicateValues" dxfId="281" priority="234" stopIfTrue="1"/>
  </conditionalFormatting>
  <conditionalFormatting sqref="O80">
    <cfRule type="duplicateValues" dxfId="280" priority="232" stopIfTrue="1"/>
  </conditionalFormatting>
  <conditionalFormatting sqref="O80">
    <cfRule type="duplicateValues" dxfId="279" priority="231" stopIfTrue="1"/>
  </conditionalFormatting>
  <conditionalFormatting sqref="O80">
    <cfRule type="duplicateValues" dxfId="278" priority="230" stopIfTrue="1"/>
  </conditionalFormatting>
  <conditionalFormatting sqref="O80">
    <cfRule type="duplicateValues" dxfId="277" priority="229" stopIfTrue="1"/>
  </conditionalFormatting>
  <conditionalFormatting sqref="O80">
    <cfRule type="duplicateValues" dxfId="276" priority="228" stopIfTrue="1"/>
  </conditionalFormatting>
  <conditionalFormatting sqref="O80">
    <cfRule type="duplicateValues" dxfId="275" priority="227" stopIfTrue="1"/>
  </conditionalFormatting>
  <conditionalFormatting sqref="O80">
    <cfRule type="duplicateValues" dxfId="274" priority="226" stopIfTrue="1"/>
  </conditionalFormatting>
  <conditionalFormatting sqref="O80">
    <cfRule type="duplicateValues" dxfId="273" priority="224"/>
    <cfRule type="duplicateValues" dxfId="272" priority="225" stopIfTrue="1"/>
  </conditionalFormatting>
  <conditionalFormatting sqref="O80">
    <cfRule type="duplicateValues" dxfId="271" priority="223" stopIfTrue="1"/>
  </conditionalFormatting>
  <conditionalFormatting sqref="O80">
    <cfRule type="duplicateValues" dxfId="270" priority="222" stopIfTrue="1"/>
  </conditionalFormatting>
  <conditionalFormatting sqref="O80">
    <cfRule type="duplicateValues" dxfId="269" priority="221" stopIfTrue="1"/>
  </conditionalFormatting>
  <conditionalFormatting sqref="O80">
    <cfRule type="duplicateValues" dxfId="268" priority="220" stopIfTrue="1"/>
  </conditionalFormatting>
  <conditionalFormatting sqref="O80">
    <cfRule type="duplicateValues" dxfId="267" priority="219" stopIfTrue="1"/>
  </conditionalFormatting>
  <conditionalFormatting sqref="O80">
    <cfRule type="duplicateValues" dxfId="266" priority="218" stopIfTrue="1"/>
  </conditionalFormatting>
  <conditionalFormatting sqref="O80">
    <cfRule type="duplicateValues" dxfId="265" priority="217" stopIfTrue="1"/>
  </conditionalFormatting>
  <conditionalFormatting sqref="O86">
    <cfRule type="duplicateValues" dxfId="264" priority="215"/>
    <cfRule type="duplicateValues" dxfId="263" priority="216" stopIfTrue="1"/>
  </conditionalFormatting>
  <conditionalFormatting sqref="O86">
    <cfRule type="duplicateValues" dxfId="262" priority="214" stopIfTrue="1"/>
  </conditionalFormatting>
  <conditionalFormatting sqref="O86">
    <cfRule type="duplicateValues" dxfId="261" priority="213" stopIfTrue="1"/>
  </conditionalFormatting>
  <conditionalFormatting sqref="O86">
    <cfRule type="duplicateValues" dxfId="260" priority="212" stopIfTrue="1"/>
  </conditionalFormatting>
  <conditionalFormatting sqref="O86">
    <cfRule type="duplicateValues" dxfId="259" priority="211" stopIfTrue="1"/>
  </conditionalFormatting>
  <conditionalFormatting sqref="O86">
    <cfRule type="duplicateValues" dxfId="258" priority="210" stopIfTrue="1"/>
  </conditionalFormatting>
  <conditionalFormatting sqref="O86">
    <cfRule type="duplicateValues" dxfId="257" priority="209" stopIfTrue="1"/>
  </conditionalFormatting>
  <conditionalFormatting sqref="O86">
    <cfRule type="duplicateValues" dxfId="256" priority="208" stopIfTrue="1"/>
  </conditionalFormatting>
  <conditionalFormatting sqref="O86">
    <cfRule type="duplicateValues" dxfId="255" priority="206"/>
    <cfRule type="duplicateValues" dxfId="254" priority="207" stopIfTrue="1"/>
  </conditionalFormatting>
  <conditionalFormatting sqref="O86">
    <cfRule type="duplicateValues" dxfId="253" priority="205" stopIfTrue="1"/>
  </conditionalFormatting>
  <conditionalFormatting sqref="O86">
    <cfRule type="duplicateValues" dxfId="252" priority="204" stopIfTrue="1"/>
  </conditionalFormatting>
  <conditionalFormatting sqref="O86">
    <cfRule type="duplicateValues" dxfId="251" priority="203" stopIfTrue="1"/>
  </conditionalFormatting>
  <conditionalFormatting sqref="O86">
    <cfRule type="duplicateValues" dxfId="250" priority="202" stopIfTrue="1"/>
  </conditionalFormatting>
  <conditionalFormatting sqref="O86">
    <cfRule type="duplicateValues" dxfId="249" priority="201" stopIfTrue="1"/>
  </conditionalFormatting>
  <conditionalFormatting sqref="O86">
    <cfRule type="duplicateValues" dxfId="248" priority="200" stopIfTrue="1"/>
  </conditionalFormatting>
  <conditionalFormatting sqref="O86">
    <cfRule type="duplicateValues" dxfId="247" priority="199" stopIfTrue="1"/>
  </conditionalFormatting>
  <conditionalFormatting sqref="O92">
    <cfRule type="duplicateValues" dxfId="246" priority="197"/>
    <cfRule type="duplicateValues" dxfId="245" priority="198" stopIfTrue="1"/>
  </conditionalFormatting>
  <conditionalFormatting sqref="O92">
    <cfRule type="duplicateValues" dxfId="244" priority="196" stopIfTrue="1"/>
  </conditionalFormatting>
  <conditionalFormatting sqref="O92">
    <cfRule type="duplicateValues" dxfId="243" priority="195" stopIfTrue="1"/>
  </conditionalFormatting>
  <conditionalFormatting sqref="O92">
    <cfRule type="duplicateValues" dxfId="242" priority="194" stopIfTrue="1"/>
  </conditionalFormatting>
  <conditionalFormatting sqref="O92">
    <cfRule type="duplicateValues" dxfId="241" priority="193" stopIfTrue="1"/>
  </conditionalFormatting>
  <conditionalFormatting sqref="O92">
    <cfRule type="duplicateValues" dxfId="240" priority="192" stopIfTrue="1"/>
  </conditionalFormatting>
  <conditionalFormatting sqref="O92">
    <cfRule type="duplicateValues" dxfId="239" priority="191" stopIfTrue="1"/>
  </conditionalFormatting>
  <conditionalFormatting sqref="O92">
    <cfRule type="duplicateValues" dxfId="238" priority="190" stopIfTrue="1"/>
  </conditionalFormatting>
  <conditionalFormatting sqref="O92">
    <cfRule type="duplicateValues" dxfId="237" priority="188"/>
    <cfRule type="duplicateValues" dxfId="236" priority="189" stopIfTrue="1"/>
  </conditionalFormatting>
  <conditionalFormatting sqref="O92">
    <cfRule type="duplicateValues" dxfId="235" priority="187" stopIfTrue="1"/>
  </conditionalFormatting>
  <conditionalFormatting sqref="O92">
    <cfRule type="duplicateValues" dxfId="234" priority="186" stopIfTrue="1"/>
  </conditionalFormatting>
  <conditionalFormatting sqref="O92">
    <cfRule type="duplicateValues" dxfId="233" priority="185" stopIfTrue="1"/>
  </conditionalFormatting>
  <conditionalFormatting sqref="O92">
    <cfRule type="duplicateValues" dxfId="232" priority="184" stopIfTrue="1"/>
  </conditionalFormatting>
  <conditionalFormatting sqref="O92">
    <cfRule type="duplicateValues" dxfId="231" priority="183" stopIfTrue="1"/>
  </conditionalFormatting>
  <conditionalFormatting sqref="O92">
    <cfRule type="duplicateValues" dxfId="230" priority="182" stopIfTrue="1"/>
  </conditionalFormatting>
  <conditionalFormatting sqref="O92">
    <cfRule type="duplicateValues" dxfId="229" priority="181" stopIfTrue="1"/>
  </conditionalFormatting>
  <conditionalFormatting sqref="O98">
    <cfRule type="duplicateValues" dxfId="228" priority="179"/>
    <cfRule type="duplicateValues" dxfId="227" priority="180" stopIfTrue="1"/>
  </conditionalFormatting>
  <conditionalFormatting sqref="O98">
    <cfRule type="duplicateValues" dxfId="226" priority="178" stopIfTrue="1"/>
  </conditionalFormatting>
  <conditionalFormatting sqref="O98">
    <cfRule type="duplicateValues" dxfId="225" priority="177" stopIfTrue="1"/>
  </conditionalFormatting>
  <conditionalFormatting sqref="O98">
    <cfRule type="duplicateValues" dxfId="224" priority="176" stopIfTrue="1"/>
  </conditionalFormatting>
  <conditionalFormatting sqref="O98">
    <cfRule type="duplicateValues" dxfId="223" priority="175" stopIfTrue="1"/>
  </conditionalFormatting>
  <conditionalFormatting sqref="O98">
    <cfRule type="duplicateValues" dxfId="222" priority="174" stopIfTrue="1"/>
  </conditionalFormatting>
  <conditionalFormatting sqref="O98">
    <cfRule type="duplicateValues" dxfId="221" priority="173" stopIfTrue="1"/>
  </conditionalFormatting>
  <conditionalFormatting sqref="O98">
    <cfRule type="duplicateValues" dxfId="220" priority="172" stopIfTrue="1"/>
  </conditionalFormatting>
  <conditionalFormatting sqref="O98">
    <cfRule type="duplicateValues" dxfId="219" priority="170"/>
    <cfRule type="duplicateValues" dxfId="218" priority="171" stopIfTrue="1"/>
  </conditionalFormatting>
  <conditionalFormatting sqref="O98">
    <cfRule type="duplicateValues" dxfId="217" priority="169" stopIfTrue="1"/>
  </conditionalFormatting>
  <conditionalFormatting sqref="O98">
    <cfRule type="duplicateValues" dxfId="216" priority="168" stopIfTrue="1"/>
  </conditionalFormatting>
  <conditionalFormatting sqref="O98">
    <cfRule type="duplicateValues" dxfId="215" priority="167" stopIfTrue="1"/>
  </conditionalFormatting>
  <conditionalFormatting sqref="O98">
    <cfRule type="duplicateValues" dxfId="214" priority="166" stopIfTrue="1"/>
  </conditionalFormatting>
  <conditionalFormatting sqref="O98">
    <cfRule type="duplicateValues" dxfId="213" priority="165" stopIfTrue="1"/>
  </conditionalFormatting>
  <conditionalFormatting sqref="O98">
    <cfRule type="duplicateValues" dxfId="212" priority="164" stopIfTrue="1"/>
  </conditionalFormatting>
  <conditionalFormatting sqref="O98">
    <cfRule type="duplicateValues" dxfId="211" priority="163" stopIfTrue="1"/>
  </conditionalFormatting>
  <conditionalFormatting sqref="O104">
    <cfRule type="duplicateValues" dxfId="210" priority="161"/>
    <cfRule type="duplicateValues" dxfId="209" priority="162" stopIfTrue="1"/>
  </conditionalFormatting>
  <conditionalFormatting sqref="O104">
    <cfRule type="duplicateValues" dxfId="208" priority="160" stopIfTrue="1"/>
  </conditionalFormatting>
  <conditionalFormatting sqref="O104">
    <cfRule type="duplicateValues" dxfId="207" priority="159" stopIfTrue="1"/>
  </conditionalFormatting>
  <conditionalFormatting sqref="O104">
    <cfRule type="duplicateValues" dxfId="206" priority="158" stopIfTrue="1"/>
  </conditionalFormatting>
  <conditionalFormatting sqref="O104">
    <cfRule type="duplicateValues" dxfId="205" priority="157" stopIfTrue="1"/>
  </conditionalFormatting>
  <conditionalFormatting sqref="O104">
    <cfRule type="duplicateValues" dxfId="204" priority="156" stopIfTrue="1"/>
  </conditionalFormatting>
  <conditionalFormatting sqref="O104">
    <cfRule type="duplicateValues" dxfId="203" priority="155" stopIfTrue="1"/>
  </conditionalFormatting>
  <conditionalFormatting sqref="O104">
    <cfRule type="duplicateValues" dxfId="202" priority="154" stopIfTrue="1"/>
  </conditionalFormatting>
  <conditionalFormatting sqref="O104">
    <cfRule type="duplicateValues" dxfId="201" priority="152"/>
    <cfRule type="duplicateValues" dxfId="200" priority="153" stopIfTrue="1"/>
  </conditionalFormatting>
  <conditionalFormatting sqref="O104">
    <cfRule type="duplicateValues" dxfId="199" priority="151" stopIfTrue="1"/>
  </conditionalFormatting>
  <conditionalFormatting sqref="O104">
    <cfRule type="duplicateValues" dxfId="198" priority="150" stopIfTrue="1"/>
  </conditionalFormatting>
  <conditionalFormatting sqref="O104">
    <cfRule type="duplicateValues" dxfId="197" priority="149" stopIfTrue="1"/>
  </conditionalFormatting>
  <conditionalFormatting sqref="O104">
    <cfRule type="duplicateValues" dxfId="196" priority="148" stopIfTrue="1"/>
  </conditionalFormatting>
  <conditionalFormatting sqref="O104">
    <cfRule type="duplicateValues" dxfId="195" priority="147" stopIfTrue="1"/>
  </conditionalFormatting>
  <conditionalFormatting sqref="O104">
    <cfRule type="duplicateValues" dxfId="194" priority="146" stopIfTrue="1"/>
  </conditionalFormatting>
  <conditionalFormatting sqref="O104">
    <cfRule type="duplicateValues" dxfId="193" priority="145" stopIfTrue="1"/>
  </conditionalFormatting>
  <conditionalFormatting sqref="O110">
    <cfRule type="duplicateValues" dxfId="192" priority="143"/>
    <cfRule type="duplicateValues" dxfId="191" priority="144" stopIfTrue="1"/>
  </conditionalFormatting>
  <conditionalFormatting sqref="O110">
    <cfRule type="duplicateValues" dxfId="190" priority="142" stopIfTrue="1"/>
  </conditionalFormatting>
  <conditionalFormatting sqref="O110">
    <cfRule type="duplicateValues" dxfId="189" priority="141" stopIfTrue="1"/>
  </conditionalFormatting>
  <conditionalFormatting sqref="O110">
    <cfRule type="duplicateValues" dxfId="188" priority="140" stopIfTrue="1"/>
  </conditionalFormatting>
  <conditionalFormatting sqref="O110">
    <cfRule type="duplicateValues" dxfId="187" priority="139" stopIfTrue="1"/>
  </conditionalFormatting>
  <conditionalFormatting sqref="O110">
    <cfRule type="duplicateValues" dxfId="186" priority="138" stopIfTrue="1"/>
  </conditionalFormatting>
  <conditionalFormatting sqref="O110">
    <cfRule type="duplicateValues" dxfId="185" priority="137" stopIfTrue="1"/>
  </conditionalFormatting>
  <conditionalFormatting sqref="O110">
    <cfRule type="duplicateValues" dxfId="184" priority="136" stopIfTrue="1"/>
  </conditionalFormatting>
  <conditionalFormatting sqref="O110">
    <cfRule type="duplicateValues" dxfId="183" priority="134"/>
    <cfRule type="duplicateValues" dxfId="182" priority="135" stopIfTrue="1"/>
  </conditionalFormatting>
  <conditionalFormatting sqref="O110">
    <cfRule type="duplicateValues" dxfId="181" priority="133" stopIfTrue="1"/>
  </conditionalFormatting>
  <conditionalFormatting sqref="O110">
    <cfRule type="duplicateValues" dxfId="180" priority="132" stopIfTrue="1"/>
  </conditionalFormatting>
  <conditionalFormatting sqref="O110">
    <cfRule type="duplicateValues" dxfId="179" priority="131" stopIfTrue="1"/>
  </conditionalFormatting>
  <conditionalFormatting sqref="O110">
    <cfRule type="duplicateValues" dxfId="178" priority="130" stopIfTrue="1"/>
  </conditionalFormatting>
  <conditionalFormatting sqref="O110">
    <cfRule type="duplicateValues" dxfId="177" priority="129" stopIfTrue="1"/>
  </conditionalFormatting>
  <conditionalFormatting sqref="O110">
    <cfRule type="duplicateValues" dxfId="176" priority="128" stopIfTrue="1"/>
  </conditionalFormatting>
  <conditionalFormatting sqref="O110">
    <cfRule type="duplicateValues" dxfId="175" priority="127" stopIfTrue="1"/>
  </conditionalFormatting>
  <conditionalFormatting sqref="O116">
    <cfRule type="duplicateValues" dxfId="174" priority="125"/>
    <cfRule type="duplicateValues" dxfId="173" priority="126" stopIfTrue="1"/>
  </conditionalFormatting>
  <conditionalFormatting sqref="O116">
    <cfRule type="duplicateValues" dxfId="172" priority="124" stopIfTrue="1"/>
  </conditionalFormatting>
  <conditionalFormatting sqref="O116">
    <cfRule type="duplicateValues" dxfId="171" priority="123" stopIfTrue="1"/>
  </conditionalFormatting>
  <conditionalFormatting sqref="O116">
    <cfRule type="duplicateValues" dxfId="170" priority="122" stopIfTrue="1"/>
  </conditionalFormatting>
  <conditionalFormatting sqref="O116">
    <cfRule type="duplicateValues" dxfId="169" priority="121" stopIfTrue="1"/>
  </conditionalFormatting>
  <conditionalFormatting sqref="O116">
    <cfRule type="duplicateValues" dxfId="168" priority="120" stopIfTrue="1"/>
  </conditionalFormatting>
  <conditionalFormatting sqref="O116">
    <cfRule type="duplicateValues" dxfId="167" priority="119" stopIfTrue="1"/>
  </conditionalFormatting>
  <conditionalFormatting sqref="O116">
    <cfRule type="duplicateValues" dxfId="166" priority="118" stopIfTrue="1"/>
  </conditionalFormatting>
  <conditionalFormatting sqref="O116">
    <cfRule type="duplicateValues" dxfId="165" priority="116"/>
    <cfRule type="duplicateValues" dxfId="164" priority="117" stopIfTrue="1"/>
  </conditionalFormatting>
  <conditionalFormatting sqref="O116">
    <cfRule type="duplicateValues" dxfId="163" priority="115" stopIfTrue="1"/>
  </conditionalFormatting>
  <conditionalFormatting sqref="O116">
    <cfRule type="duplicateValues" dxfId="162" priority="114" stopIfTrue="1"/>
  </conditionalFormatting>
  <conditionalFormatting sqref="O116">
    <cfRule type="duplicateValues" dxfId="161" priority="113" stopIfTrue="1"/>
  </conditionalFormatting>
  <conditionalFormatting sqref="O116">
    <cfRule type="duplicateValues" dxfId="160" priority="112" stopIfTrue="1"/>
  </conditionalFormatting>
  <conditionalFormatting sqref="O116">
    <cfRule type="duplicateValues" dxfId="159" priority="111" stopIfTrue="1"/>
  </conditionalFormatting>
  <conditionalFormatting sqref="O116">
    <cfRule type="duplicateValues" dxfId="158" priority="110" stopIfTrue="1"/>
  </conditionalFormatting>
  <conditionalFormatting sqref="O116">
    <cfRule type="duplicateValues" dxfId="157" priority="109" stopIfTrue="1"/>
  </conditionalFormatting>
  <conditionalFormatting sqref="O122">
    <cfRule type="duplicateValues" dxfId="156" priority="107"/>
    <cfRule type="duplicateValues" dxfId="155" priority="108" stopIfTrue="1"/>
  </conditionalFormatting>
  <conditionalFormatting sqref="O122">
    <cfRule type="duplicateValues" dxfId="154" priority="106" stopIfTrue="1"/>
  </conditionalFormatting>
  <conditionalFormatting sqref="O122">
    <cfRule type="duplicateValues" dxfId="153" priority="105" stopIfTrue="1"/>
  </conditionalFormatting>
  <conditionalFormatting sqref="O122">
    <cfRule type="duplicateValues" dxfId="152" priority="104" stopIfTrue="1"/>
  </conditionalFormatting>
  <conditionalFormatting sqref="O122">
    <cfRule type="duplicateValues" dxfId="151" priority="103" stopIfTrue="1"/>
  </conditionalFormatting>
  <conditionalFormatting sqref="O122">
    <cfRule type="duplicateValues" dxfId="150" priority="102" stopIfTrue="1"/>
  </conditionalFormatting>
  <conditionalFormatting sqref="O122">
    <cfRule type="duplicateValues" dxfId="149" priority="101" stopIfTrue="1"/>
  </conditionalFormatting>
  <conditionalFormatting sqref="O122">
    <cfRule type="duplicateValues" dxfId="148" priority="100" stopIfTrue="1"/>
  </conditionalFormatting>
  <conditionalFormatting sqref="O122">
    <cfRule type="duplicateValues" dxfId="147" priority="98"/>
    <cfRule type="duplicateValues" dxfId="146" priority="99" stopIfTrue="1"/>
  </conditionalFormatting>
  <conditionalFormatting sqref="O122">
    <cfRule type="duplicateValues" dxfId="145" priority="97" stopIfTrue="1"/>
  </conditionalFormatting>
  <conditionalFormatting sqref="O122">
    <cfRule type="duplicateValues" dxfId="144" priority="96" stopIfTrue="1"/>
  </conditionalFormatting>
  <conditionalFormatting sqref="O122">
    <cfRule type="duplicateValues" dxfId="143" priority="95" stopIfTrue="1"/>
  </conditionalFormatting>
  <conditionalFormatting sqref="O122">
    <cfRule type="duplicateValues" dxfId="142" priority="94" stopIfTrue="1"/>
  </conditionalFormatting>
  <conditionalFormatting sqref="O122">
    <cfRule type="duplicateValues" dxfId="141" priority="93" stopIfTrue="1"/>
  </conditionalFormatting>
  <conditionalFormatting sqref="O122">
    <cfRule type="duplicateValues" dxfId="140" priority="92" stopIfTrue="1"/>
  </conditionalFormatting>
  <conditionalFormatting sqref="O122">
    <cfRule type="duplicateValues" dxfId="139" priority="91" stopIfTrue="1"/>
  </conditionalFormatting>
  <conditionalFormatting sqref="O128">
    <cfRule type="duplicateValues" dxfId="138" priority="89"/>
    <cfRule type="duplicateValues" dxfId="137" priority="90" stopIfTrue="1"/>
  </conditionalFormatting>
  <conditionalFormatting sqref="O128">
    <cfRule type="duplicateValues" dxfId="136" priority="88" stopIfTrue="1"/>
  </conditionalFormatting>
  <conditionalFormatting sqref="O128">
    <cfRule type="duplicateValues" dxfId="135" priority="87" stopIfTrue="1"/>
  </conditionalFormatting>
  <conditionalFormatting sqref="O128">
    <cfRule type="duplicateValues" dxfId="134" priority="86" stopIfTrue="1"/>
  </conditionalFormatting>
  <conditionalFormatting sqref="O128">
    <cfRule type="duplicateValues" dxfId="133" priority="85" stopIfTrue="1"/>
  </conditionalFormatting>
  <conditionalFormatting sqref="O128">
    <cfRule type="duplicateValues" dxfId="132" priority="84" stopIfTrue="1"/>
  </conditionalFormatting>
  <conditionalFormatting sqref="O128">
    <cfRule type="duplicateValues" dxfId="131" priority="83" stopIfTrue="1"/>
  </conditionalFormatting>
  <conditionalFormatting sqref="O128">
    <cfRule type="duplicateValues" dxfId="130" priority="82" stopIfTrue="1"/>
  </conditionalFormatting>
  <conditionalFormatting sqref="O128">
    <cfRule type="duplicateValues" dxfId="129" priority="80"/>
    <cfRule type="duplicateValues" dxfId="128" priority="81" stopIfTrue="1"/>
  </conditionalFormatting>
  <conditionalFormatting sqref="O128">
    <cfRule type="duplicateValues" dxfId="127" priority="79" stopIfTrue="1"/>
  </conditionalFormatting>
  <conditionalFormatting sqref="O128">
    <cfRule type="duplicateValues" dxfId="126" priority="78" stopIfTrue="1"/>
  </conditionalFormatting>
  <conditionalFormatting sqref="O128">
    <cfRule type="duplicateValues" dxfId="125" priority="77" stopIfTrue="1"/>
  </conditionalFormatting>
  <conditionalFormatting sqref="O128">
    <cfRule type="duplicateValues" dxfId="124" priority="76" stopIfTrue="1"/>
  </conditionalFormatting>
  <conditionalFormatting sqref="O128">
    <cfRule type="duplicateValues" dxfId="123" priority="75" stopIfTrue="1"/>
  </conditionalFormatting>
  <conditionalFormatting sqref="O128">
    <cfRule type="duplicateValues" dxfId="122" priority="74" stopIfTrue="1"/>
  </conditionalFormatting>
  <conditionalFormatting sqref="O128">
    <cfRule type="duplicateValues" dxfId="121" priority="73" stopIfTrue="1"/>
  </conditionalFormatting>
  <conditionalFormatting sqref="O134">
    <cfRule type="duplicateValues" dxfId="120" priority="71"/>
    <cfRule type="duplicateValues" dxfId="119" priority="72" stopIfTrue="1"/>
  </conditionalFormatting>
  <conditionalFormatting sqref="O134">
    <cfRule type="duplicateValues" dxfId="118" priority="70" stopIfTrue="1"/>
  </conditionalFormatting>
  <conditionalFormatting sqref="O134">
    <cfRule type="duplicateValues" dxfId="117" priority="69" stopIfTrue="1"/>
  </conditionalFormatting>
  <conditionalFormatting sqref="O134">
    <cfRule type="duplicateValues" dxfId="116" priority="68" stopIfTrue="1"/>
  </conditionalFormatting>
  <conditionalFormatting sqref="O134">
    <cfRule type="duplicateValues" dxfId="115" priority="67" stopIfTrue="1"/>
  </conditionalFormatting>
  <conditionalFormatting sqref="O134">
    <cfRule type="duplicateValues" dxfId="114" priority="66" stopIfTrue="1"/>
  </conditionalFormatting>
  <conditionalFormatting sqref="O134">
    <cfRule type="duplicateValues" dxfId="113" priority="65" stopIfTrue="1"/>
  </conditionalFormatting>
  <conditionalFormatting sqref="O134">
    <cfRule type="duplicateValues" dxfId="112" priority="64" stopIfTrue="1"/>
  </conditionalFormatting>
  <conditionalFormatting sqref="O134">
    <cfRule type="duplicateValues" dxfId="111" priority="62"/>
    <cfRule type="duplicateValues" dxfId="110" priority="63" stopIfTrue="1"/>
  </conditionalFormatting>
  <conditionalFormatting sqref="O134">
    <cfRule type="duplicateValues" dxfId="109" priority="61" stopIfTrue="1"/>
  </conditionalFormatting>
  <conditionalFormatting sqref="O134">
    <cfRule type="duplicateValues" dxfId="108" priority="60" stopIfTrue="1"/>
  </conditionalFormatting>
  <conditionalFormatting sqref="O134">
    <cfRule type="duplicateValues" dxfId="107" priority="59" stopIfTrue="1"/>
  </conditionalFormatting>
  <conditionalFormatting sqref="O134">
    <cfRule type="duplicateValues" dxfId="106" priority="58" stopIfTrue="1"/>
  </conditionalFormatting>
  <conditionalFormatting sqref="O134">
    <cfRule type="duplicateValues" dxfId="105" priority="57" stopIfTrue="1"/>
  </conditionalFormatting>
  <conditionalFormatting sqref="O134">
    <cfRule type="duplicateValues" dxfId="104" priority="56" stopIfTrue="1"/>
  </conditionalFormatting>
  <conditionalFormatting sqref="O134">
    <cfRule type="duplicateValues" dxfId="103" priority="55" stopIfTrue="1"/>
  </conditionalFormatting>
  <conditionalFormatting sqref="O140">
    <cfRule type="duplicateValues" dxfId="102" priority="53"/>
    <cfRule type="duplicateValues" dxfId="101" priority="54" stopIfTrue="1"/>
  </conditionalFormatting>
  <conditionalFormatting sqref="O140">
    <cfRule type="duplicateValues" dxfId="100" priority="52" stopIfTrue="1"/>
  </conditionalFormatting>
  <conditionalFormatting sqref="O140">
    <cfRule type="duplicateValues" dxfId="99" priority="51" stopIfTrue="1"/>
  </conditionalFormatting>
  <conditionalFormatting sqref="O140">
    <cfRule type="duplicateValues" dxfId="98" priority="50" stopIfTrue="1"/>
  </conditionalFormatting>
  <conditionalFormatting sqref="O140">
    <cfRule type="duplicateValues" dxfId="97" priority="49" stopIfTrue="1"/>
  </conditionalFormatting>
  <conditionalFormatting sqref="O140">
    <cfRule type="duplicateValues" dxfId="96" priority="48" stopIfTrue="1"/>
  </conditionalFormatting>
  <conditionalFormatting sqref="O140">
    <cfRule type="duplicateValues" dxfId="95" priority="47" stopIfTrue="1"/>
  </conditionalFormatting>
  <conditionalFormatting sqref="O140">
    <cfRule type="duplicateValues" dxfId="94" priority="46" stopIfTrue="1"/>
  </conditionalFormatting>
  <conditionalFormatting sqref="O140">
    <cfRule type="duplicateValues" dxfId="93" priority="44"/>
    <cfRule type="duplicateValues" dxfId="92" priority="45" stopIfTrue="1"/>
  </conditionalFormatting>
  <conditionalFormatting sqref="O140">
    <cfRule type="duplicateValues" dxfId="91" priority="43" stopIfTrue="1"/>
  </conditionalFormatting>
  <conditionalFormatting sqref="O140">
    <cfRule type="duplicateValues" dxfId="90" priority="42" stopIfTrue="1"/>
  </conditionalFormatting>
  <conditionalFormatting sqref="O140">
    <cfRule type="duplicateValues" dxfId="89" priority="41" stopIfTrue="1"/>
  </conditionalFormatting>
  <conditionalFormatting sqref="O140">
    <cfRule type="duplicateValues" dxfId="88" priority="40" stopIfTrue="1"/>
  </conditionalFormatting>
  <conditionalFormatting sqref="O140">
    <cfRule type="duplicateValues" dxfId="87" priority="39" stopIfTrue="1"/>
  </conditionalFormatting>
  <conditionalFormatting sqref="O140">
    <cfRule type="duplicateValues" dxfId="86" priority="38" stopIfTrue="1"/>
  </conditionalFormatting>
  <conditionalFormatting sqref="O140">
    <cfRule type="duplicateValues" dxfId="85" priority="37" stopIfTrue="1"/>
  </conditionalFormatting>
  <conditionalFormatting sqref="O146">
    <cfRule type="duplicateValues" dxfId="84" priority="35"/>
    <cfRule type="duplicateValues" dxfId="83" priority="36" stopIfTrue="1"/>
  </conditionalFormatting>
  <conditionalFormatting sqref="O146">
    <cfRule type="duplicateValues" dxfId="82" priority="34" stopIfTrue="1"/>
  </conditionalFormatting>
  <conditionalFormatting sqref="O146">
    <cfRule type="duplicateValues" dxfId="81" priority="33" stopIfTrue="1"/>
  </conditionalFormatting>
  <conditionalFormatting sqref="O146">
    <cfRule type="duplicateValues" dxfId="80" priority="32" stopIfTrue="1"/>
  </conditionalFormatting>
  <conditionalFormatting sqref="O146">
    <cfRule type="duplicateValues" dxfId="79" priority="31" stopIfTrue="1"/>
  </conditionalFormatting>
  <conditionalFormatting sqref="O146">
    <cfRule type="duplicateValues" dxfId="78" priority="30" stopIfTrue="1"/>
  </conditionalFormatting>
  <conditionalFormatting sqref="O146">
    <cfRule type="duplicateValues" dxfId="77" priority="29" stopIfTrue="1"/>
  </conditionalFormatting>
  <conditionalFormatting sqref="O146">
    <cfRule type="duplicateValues" dxfId="76" priority="28" stopIfTrue="1"/>
  </conditionalFormatting>
  <conditionalFormatting sqref="O146">
    <cfRule type="duplicateValues" dxfId="75" priority="26"/>
    <cfRule type="duplicateValues" dxfId="74" priority="27" stopIfTrue="1"/>
  </conditionalFormatting>
  <conditionalFormatting sqref="O146">
    <cfRule type="duplicateValues" dxfId="73" priority="25" stopIfTrue="1"/>
  </conditionalFormatting>
  <conditionalFormatting sqref="O146">
    <cfRule type="duplicateValues" dxfId="72" priority="24" stopIfTrue="1"/>
  </conditionalFormatting>
  <conditionalFormatting sqref="O146">
    <cfRule type="duplicateValues" dxfId="71" priority="23" stopIfTrue="1"/>
  </conditionalFormatting>
  <conditionalFormatting sqref="O146">
    <cfRule type="duplicateValues" dxfId="70" priority="22" stopIfTrue="1"/>
  </conditionalFormatting>
  <conditionalFormatting sqref="O146">
    <cfRule type="duplicateValues" dxfId="69" priority="21" stopIfTrue="1"/>
  </conditionalFormatting>
  <conditionalFormatting sqref="O146">
    <cfRule type="duplicateValues" dxfId="68" priority="20" stopIfTrue="1"/>
  </conditionalFormatting>
  <conditionalFormatting sqref="O146">
    <cfRule type="duplicateValues" dxfId="67" priority="19" stopIfTrue="1"/>
  </conditionalFormatting>
  <conditionalFormatting sqref="O152 O158 O164 O170 O176 O182">
    <cfRule type="duplicateValues" dxfId="66" priority="17"/>
    <cfRule type="duplicateValues" dxfId="65" priority="18" stopIfTrue="1"/>
  </conditionalFormatting>
  <conditionalFormatting sqref="O152 O158 O164 O170 O176 O182">
    <cfRule type="duplicateValues" dxfId="64" priority="16" stopIfTrue="1"/>
  </conditionalFormatting>
  <conditionalFormatting sqref="O152 O158 O164 O170 O176 O182">
    <cfRule type="duplicateValues" dxfId="63" priority="15" stopIfTrue="1"/>
  </conditionalFormatting>
  <conditionalFormatting sqref="O152 O158 O164 O170 O176 O182">
    <cfRule type="duplicateValues" dxfId="62" priority="14" stopIfTrue="1"/>
  </conditionalFormatting>
  <conditionalFormatting sqref="O152 O158 O164 O170 O176 O182">
    <cfRule type="duplicateValues" dxfId="61" priority="13" stopIfTrue="1"/>
  </conditionalFormatting>
  <conditionalFormatting sqref="O152 O158 O164 O170 O176 O182">
    <cfRule type="duplicateValues" dxfId="60" priority="12" stopIfTrue="1"/>
  </conditionalFormatting>
  <conditionalFormatting sqref="O152 O158 O164 O170 O176 O182">
    <cfRule type="duplicateValues" dxfId="59" priority="11" stopIfTrue="1"/>
  </conditionalFormatting>
  <conditionalFormatting sqref="O152 O158 O164 O170 O176 O182">
    <cfRule type="duplicateValues" dxfId="58" priority="10" stopIfTrue="1"/>
  </conditionalFormatting>
  <conditionalFormatting sqref="O152 O158 O164 O170 O176 O182">
    <cfRule type="duplicateValues" dxfId="57" priority="8"/>
    <cfRule type="duplicateValues" dxfId="56" priority="9" stopIfTrue="1"/>
  </conditionalFormatting>
  <conditionalFormatting sqref="O152 O158 O164 O170 O176 O182">
    <cfRule type="duplicateValues" dxfId="55" priority="7" stopIfTrue="1"/>
  </conditionalFormatting>
  <conditionalFormatting sqref="O152 O158 O164 O170 O176 O182">
    <cfRule type="duplicateValues" dxfId="54" priority="6" stopIfTrue="1"/>
  </conditionalFormatting>
  <conditionalFormatting sqref="O152 O158 O164 O170 O176 O182">
    <cfRule type="duplicateValues" dxfId="53" priority="5" stopIfTrue="1"/>
  </conditionalFormatting>
  <conditionalFormatting sqref="O152 O158 O164 O170 O176 O182">
    <cfRule type="duplicateValues" dxfId="52" priority="4" stopIfTrue="1"/>
  </conditionalFormatting>
  <conditionalFormatting sqref="O152 O158 O164 O170 O176 O182">
    <cfRule type="duplicateValues" dxfId="51" priority="3" stopIfTrue="1"/>
  </conditionalFormatting>
  <conditionalFormatting sqref="O152 O158 O164 O170 O176 O182">
    <cfRule type="duplicateValues" dxfId="50" priority="2" stopIfTrue="1"/>
  </conditionalFormatting>
  <conditionalFormatting sqref="O152 O158 O164 O170 O176 O182">
    <cfRule type="duplicateValues" dxfId="49" priority="1" stopIfTrue="1"/>
  </conditionalFormatting>
  <printOptions horizontalCentered="1"/>
  <pageMargins left="0.56999999999999995" right="0.12" top="0.55118110236220474" bottom="0.51181102362204722" header="0.39370078740157483" footer="0.39370078740157483"/>
  <pageSetup paperSize="9" scale="74" orientation="portrait" horizontalDpi="300" verticalDpi="300" r:id="rId1"/>
  <headerFooter alignWithMargins="0">
    <oddFooter>&amp;C&amp;P</oddFooter>
  </headerFooter>
  <rowBreaks count="3" manualBreakCount="3">
    <brk id="47" max="10" man="1"/>
    <brk id="95" max="10" man="1"/>
    <brk id="143" max="10" man="1"/>
  </rowBreaks>
  <drawing r:id="rId2"/>
</worksheet>
</file>

<file path=xl/worksheets/sheet5.xml><?xml version="1.0" encoding="utf-8"?>
<worksheet xmlns="http://schemas.openxmlformats.org/spreadsheetml/2006/main" xmlns:r="http://schemas.openxmlformats.org/officeDocument/2006/relationships">
  <sheetPr codeName="Sayfa6">
    <tabColor rgb="FFFF0000"/>
  </sheetPr>
  <dimension ref="A1:K185"/>
  <sheetViews>
    <sheetView view="pageBreakPreview" topLeftCell="A4" zoomScale="110" zoomScaleSheetLayoutView="110" workbookViewId="0">
      <selection activeCell="D15" sqref="D15"/>
    </sheetView>
  </sheetViews>
  <sheetFormatPr defaultRowHeight="12.75"/>
  <cols>
    <col min="1" max="1" width="6.7109375" style="76" customWidth="1"/>
    <col min="2" max="2" width="30.7109375" style="72" customWidth="1"/>
    <col min="3" max="3" width="6.42578125" style="72" customWidth="1"/>
    <col min="4" max="4" width="26.5703125" style="72" customWidth="1"/>
    <col min="5" max="5" width="7" style="72" hidden="1" customWidth="1"/>
    <col min="6" max="7" width="8.28515625" style="72" customWidth="1"/>
    <col min="8" max="8" width="6.140625" style="72" customWidth="1"/>
    <col min="9" max="9" width="5.5703125" style="72" bestFit="1" customWidth="1"/>
    <col min="10" max="10" width="5.5703125" style="72" hidden="1" customWidth="1"/>
    <col min="11" max="11" width="7.28515625" style="76" customWidth="1"/>
    <col min="12" max="16384" width="9.140625" style="72"/>
  </cols>
  <sheetData>
    <row r="1" spans="1:11" s="53" customFormat="1" ht="30" customHeight="1">
      <c r="A1" s="192" t="str">
        <f>KAPAK!A2</f>
        <v>Türkiye Atletizm Federasyonu                                                                                                                                                                                             Antalya Atletizm İl Temsilciliği</v>
      </c>
      <c r="B1" s="192"/>
      <c r="C1" s="192"/>
      <c r="D1" s="192"/>
      <c r="E1" s="192"/>
      <c r="F1" s="192"/>
      <c r="G1" s="192"/>
      <c r="H1" s="192"/>
      <c r="I1" s="192"/>
      <c r="J1" s="192"/>
      <c r="K1" s="192"/>
    </row>
    <row r="2" spans="1:11" s="53" customFormat="1" ht="15.75">
      <c r="A2" s="193" t="str">
        <f>KAPAK!B26</f>
        <v>Turkcell Kros Ligi 3. Kademe Yarışları</v>
      </c>
      <c r="B2" s="193"/>
      <c r="C2" s="193"/>
      <c r="D2" s="193"/>
      <c r="E2" s="193"/>
      <c r="F2" s="193"/>
      <c r="G2" s="193"/>
      <c r="H2" s="193"/>
      <c r="I2" s="193"/>
      <c r="J2" s="193"/>
      <c r="K2" s="193"/>
    </row>
    <row r="3" spans="1:11" s="53" customFormat="1" ht="14.25">
      <c r="A3" s="194" t="str">
        <f>KAPAK!B29</f>
        <v>Antalya</v>
      </c>
      <c r="B3" s="194"/>
      <c r="C3" s="194"/>
      <c r="D3" s="194"/>
      <c r="E3" s="194"/>
      <c r="F3" s="194"/>
      <c r="G3" s="194"/>
      <c r="H3" s="194"/>
      <c r="I3" s="194"/>
      <c r="J3" s="194"/>
      <c r="K3" s="194"/>
    </row>
    <row r="4" spans="1:11" s="53" customFormat="1" ht="16.5" customHeight="1">
      <c r="A4" s="82" t="str">
        <f>KAPAK!B28</f>
        <v>Genç Kadınlar</v>
      </c>
      <c r="B4" s="82"/>
      <c r="C4" s="83" t="str">
        <f>KAPAK!B27</f>
        <v>3920 Metre</v>
      </c>
      <c r="D4" s="83"/>
      <c r="E4" s="83"/>
      <c r="F4" s="188">
        <f>KAPAK!B30</f>
        <v>41679.416666666664</v>
      </c>
      <c r="G4" s="188"/>
      <c r="H4" s="188"/>
      <c r="I4" s="188"/>
      <c r="J4" s="188"/>
      <c r="K4" s="188"/>
    </row>
    <row r="5" spans="1:11" s="42" customFormat="1" ht="51.75" customHeight="1">
      <c r="A5" s="79" t="s">
        <v>5</v>
      </c>
      <c r="B5" s="40" t="s">
        <v>28</v>
      </c>
      <c r="C5" s="92" t="s">
        <v>1</v>
      </c>
      <c r="D5" s="40" t="s">
        <v>3</v>
      </c>
      <c r="E5" s="40" t="s">
        <v>8</v>
      </c>
      <c r="F5" s="40" t="s">
        <v>7</v>
      </c>
      <c r="G5" s="91" t="s">
        <v>15</v>
      </c>
      <c r="H5" s="150" t="s">
        <v>31</v>
      </c>
      <c r="I5" s="150" t="s">
        <v>32</v>
      </c>
      <c r="J5" s="150" t="s">
        <v>33</v>
      </c>
      <c r="K5" s="40" t="s">
        <v>6</v>
      </c>
    </row>
    <row r="6" spans="1:11" s="53" customFormat="1" ht="12.75" customHeight="1">
      <c r="A6" s="45"/>
      <c r="B6" s="47"/>
      <c r="C6" s="84">
        <v>166</v>
      </c>
      <c r="D6" s="48" t="s">
        <v>34</v>
      </c>
      <c r="E6" s="49" t="s">
        <v>29</v>
      </c>
      <c r="F6" s="50">
        <v>1325</v>
      </c>
      <c r="G6" s="85">
        <v>15</v>
      </c>
      <c r="H6" s="146"/>
      <c r="I6" s="146"/>
      <c r="J6" s="146"/>
      <c r="K6" s="46"/>
    </row>
    <row r="7" spans="1:11" s="53" customFormat="1" ht="12.75" customHeight="1">
      <c r="A7" s="55"/>
      <c r="B7" s="57"/>
      <c r="C7" s="86">
        <v>167</v>
      </c>
      <c r="D7" s="59" t="s">
        <v>35</v>
      </c>
      <c r="E7" s="60" t="s">
        <v>29</v>
      </c>
      <c r="F7" s="61">
        <v>1349</v>
      </c>
      <c r="G7" s="87">
        <v>20</v>
      </c>
      <c r="H7" s="147"/>
      <c r="I7" s="147"/>
      <c r="J7" s="147"/>
      <c r="K7" s="56"/>
    </row>
    <row r="8" spans="1:11" s="53" customFormat="1" ht="12.75" customHeight="1">
      <c r="A8" s="93">
        <v>1</v>
      </c>
      <c r="B8" s="57" t="s">
        <v>89</v>
      </c>
      <c r="C8" s="86">
        <v>162</v>
      </c>
      <c r="D8" s="59" t="s">
        <v>36</v>
      </c>
      <c r="E8" s="60" t="s">
        <v>29</v>
      </c>
      <c r="F8" s="61">
        <v>1305</v>
      </c>
      <c r="G8" s="87">
        <v>6</v>
      </c>
      <c r="H8" s="149">
        <v>32</v>
      </c>
      <c r="I8" s="149">
        <v>24</v>
      </c>
      <c r="J8" s="149">
        <v>0</v>
      </c>
      <c r="K8" s="149">
        <v>25.000900000000001</v>
      </c>
    </row>
    <row r="9" spans="1:11" s="53" customFormat="1" ht="12.75" customHeight="1">
      <c r="A9" s="55"/>
      <c r="B9" s="57"/>
      <c r="C9" s="86">
        <v>163</v>
      </c>
      <c r="D9" s="59" t="s">
        <v>37</v>
      </c>
      <c r="E9" s="60" t="s">
        <v>29</v>
      </c>
      <c r="F9" s="61">
        <v>1309</v>
      </c>
      <c r="G9" s="87">
        <v>8</v>
      </c>
      <c r="H9" s="147"/>
      <c r="I9" s="147"/>
      <c r="J9" s="147"/>
      <c r="K9" s="56"/>
    </row>
    <row r="10" spans="1:11" s="53" customFormat="1" ht="12.75" customHeight="1">
      <c r="A10" s="55"/>
      <c r="B10" s="57"/>
      <c r="C10" s="86">
        <v>164</v>
      </c>
      <c r="D10" s="59" t="s">
        <v>103</v>
      </c>
      <c r="E10" s="60" t="s">
        <v>29</v>
      </c>
      <c r="F10" s="61">
        <v>1313</v>
      </c>
      <c r="G10" s="87">
        <v>9</v>
      </c>
      <c r="H10" s="147"/>
      <c r="I10" s="147"/>
      <c r="J10" s="147"/>
      <c r="K10" s="56"/>
    </row>
    <row r="11" spans="1:11" s="53" customFormat="1" ht="12.75" customHeight="1">
      <c r="A11" s="64"/>
      <c r="B11" s="66"/>
      <c r="C11" s="88">
        <v>165</v>
      </c>
      <c r="D11" s="67" t="s">
        <v>38</v>
      </c>
      <c r="E11" s="68" t="s">
        <v>29</v>
      </c>
      <c r="F11" s="69">
        <v>1253</v>
      </c>
      <c r="G11" s="89">
        <v>2</v>
      </c>
      <c r="H11" s="148"/>
      <c r="I11" s="148"/>
      <c r="J11" s="148"/>
      <c r="K11" s="65"/>
    </row>
    <row r="12" spans="1:11" ht="12.75" customHeight="1">
      <c r="A12" s="45"/>
      <c r="B12" s="47"/>
      <c r="C12" s="84">
        <v>89</v>
      </c>
      <c r="D12" s="48" t="s">
        <v>58</v>
      </c>
      <c r="E12" s="49" t="s">
        <v>29</v>
      </c>
      <c r="F12" s="50">
        <v>1321</v>
      </c>
      <c r="G12" s="85">
        <v>13</v>
      </c>
      <c r="H12" s="146"/>
      <c r="I12" s="146"/>
      <c r="J12" s="146"/>
      <c r="K12" s="46"/>
    </row>
    <row r="13" spans="1:11" ht="12.75" customHeight="1">
      <c r="A13" s="55"/>
      <c r="B13" s="57"/>
      <c r="C13" s="86">
        <v>90</v>
      </c>
      <c r="D13" s="59" t="s">
        <v>60</v>
      </c>
      <c r="E13" s="60" t="s">
        <v>29</v>
      </c>
      <c r="F13" s="61">
        <v>1247</v>
      </c>
      <c r="G13" s="87">
        <v>1</v>
      </c>
      <c r="H13" s="147"/>
      <c r="I13" s="147"/>
      <c r="J13" s="147"/>
      <c r="K13" s="56"/>
    </row>
    <row r="14" spans="1:11" ht="12.75" customHeight="1">
      <c r="A14" s="93">
        <v>2</v>
      </c>
      <c r="B14" s="57" t="s">
        <v>59</v>
      </c>
      <c r="C14" s="86">
        <v>91</v>
      </c>
      <c r="D14" s="59" t="s">
        <v>61</v>
      </c>
      <c r="E14" s="60" t="s">
        <v>29</v>
      </c>
      <c r="F14" s="61">
        <v>1259</v>
      </c>
      <c r="G14" s="87">
        <v>4</v>
      </c>
      <c r="H14" s="149">
        <v>14</v>
      </c>
      <c r="I14" s="149">
        <v>23</v>
      </c>
      <c r="J14" s="149">
        <v>0</v>
      </c>
      <c r="K14" s="80">
        <v>29.001300000000001</v>
      </c>
    </row>
    <row r="15" spans="1:11" ht="12.75" customHeight="1">
      <c r="A15" s="55"/>
      <c r="B15" s="57"/>
      <c r="C15" s="86">
        <v>92</v>
      </c>
      <c r="D15" s="59" t="s">
        <v>62</v>
      </c>
      <c r="E15" s="60" t="s">
        <v>29</v>
      </c>
      <c r="F15" s="61">
        <v>1334</v>
      </c>
      <c r="G15" s="87">
        <v>16</v>
      </c>
      <c r="H15" s="147"/>
      <c r="I15" s="147"/>
      <c r="J15" s="147"/>
      <c r="K15" s="56"/>
    </row>
    <row r="16" spans="1:11" ht="12.75" customHeight="1">
      <c r="A16" s="55"/>
      <c r="B16" s="57"/>
      <c r="C16" s="86">
        <v>93</v>
      </c>
      <c r="D16" s="59" t="s">
        <v>93</v>
      </c>
      <c r="E16" s="60" t="s">
        <v>29</v>
      </c>
      <c r="F16" s="61">
        <v>1319</v>
      </c>
      <c r="G16" s="87">
        <v>11</v>
      </c>
      <c r="H16" s="147"/>
      <c r="I16" s="147"/>
      <c r="J16" s="147"/>
      <c r="K16" s="56"/>
    </row>
    <row r="17" spans="1:11" ht="12.75" customHeight="1">
      <c r="A17" s="64"/>
      <c r="B17" s="66"/>
      <c r="C17" s="88">
        <v>94</v>
      </c>
      <c r="D17" s="67" t="s">
        <v>94</v>
      </c>
      <c r="E17" s="68" t="s">
        <v>29</v>
      </c>
      <c r="F17" s="69">
        <v>1338</v>
      </c>
      <c r="G17" s="89">
        <v>18</v>
      </c>
      <c r="H17" s="148"/>
      <c r="I17" s="148"/>
      <c r="J17" s="148"/>
      <c r="K17" s="65"/>
    </row>
    <row r="18" spans="1:11" ht="12.75" customHeight="1">
      <c r="A18" s="45"/>
      <c r="B18" s="47"/>
      <c r="C18" s="84">
        <v>1</v>
      </c>
      <c r="D18" s="48" t="s">
        <v>51</v>
      </c>
      <c r="E18" s="49" t="s">
        <v>29</v>
      </c>
      <c r="F18" s="50">
        <v>1324</v>
      </c>
      <c r="G18" s="85">
        <v>14</v>
      </c>
      <c r="H18" s="146"/>
      <c r="I18" s="146"/>
      <c r="J18" s="146"/>
      <c r="K18" s="46"/>
    </row>
    <row r="19" spans="1:11" ht="12.75" customHeight="1">
      <c r="A19" s="55"/>
      <c r="B19" s="57"/>
      <c r="C19" s="86">
        <v>2</v>
      </c>
      <c r="D19" s="59" t="s">
        <v>53</v>
      </c>
      <c r="E19" s="60" t="s">
        <v>29</v>
      </c>
      <c r="F19" s="61">
        <v>1320</v>
      </c>
      <c r="G19" s="87">
        <v>12</v>
      </c>
      <c r="H19" s="147"/>
      <c r="I19" s="147"/>
      <c r="J19" s="147"/>
      <c r="K19" s="56"/>
    </row>
    <row r="20" spans="1:11" ht="12.75" customHeight="1">
      <c r="A20" s="93">
        <v>3</v>
      </c>
      <c r="B20" s="57" t="s">
        <v>52</v>
      </c>
      <c r="C20" s="86">
        <v>3</v>
      </c>
      <c r="D20" s="59" t="s">
        <v>54</v>
      </c>
      <c r="E20" s="60" t="s">
        <v>29</v>
      </c>
      <c r="F20" s="61">
        <v>1358</v>
      </c>
      <c r="G20" s="87">
        <v>22</v>
      </c>
      <c r="H20" s="149">
        <v>70</v>
      </c>
      <c r="I20" s="149">
        <v>65</v>
      </c>
      <c r="J20" s="149">
        <v>0</v>
      </c>
      <c r="K20" s="80">
        <v>58.002200000000002</v>
      </c>
    </row>
    <row r="21" spans="1:11" ht="12.75" customHeight="1">
      <c r="A21" s="55"/>
      <c r="B21" s="57"/>
      <c r="C21" s="86">
        <v>4</v>
      </c>
      <c r="D21" s="59" t="s">
        <v>55</v>
      </c>
      <c r="E21" s="60" t="s">
        <v>29</v>
      </c>
      <c r="F21" s="61" t="s">
        <v>100</v>
      </c>
      <c r="G21" s="87" t="s">
        <v>30</v>
      </c>
      <c r="H21" s="147"/>
      <c r="I21" s="147"/>
      <c r="J21" s="147"/>
      <c r="K21" s="56"/>
    </row>
    <row r="22" spans="1:11" ht="12.75" customHeight="1">
      <c r="A22" s="55"/>
      <c r="B22" s="57"/>
      <c r="C22" s="86">
        <v>5</v>
      </c>
      <c r="D22" s="59" t="s">
        <v>56</v>
      </c>
      <c r="E22" s="60" t="s">
        <v>29</v>
      </c>
      <c r="F22" s="61">
        <v>1413</v>
      </c>
      <c r="G22" s="87">
        <v>25</v>
      </c>
      <c r="H22" s="147"/>
      <c r="I22" s="147"/>
      <c r="J22" s="147"/>
      <c r="K22" s="56"/>
    </row>
    <row r="23" spans="1:11" ht="12.75" customHeight="1">
      <c r="A23" s="64"/>
      <c r="B23" s="66"/>
      <c r="C23" s="88">
        <v>6</v>
      </c>
      <c r="D23" s="67" t="s">
        <v>57</v>
      </c>
      <c r="E23" s="68" t="s">
        <v>29</v>
      </c>
      <c r="F23" s="69">
        <v>1317</v>
      </c>
      <c r="G23" s="89">
        <v>10</v>
      </c>
      <c r="H23" s="148"/>
      <c r="I23" s="148"/>
      <c r="J23" s="148"/>
      <c r="K23" s="65"/>
    </row>
    <row r="24" spans="1:11" ht="12.75" customHeight="1">
      <c r="A24" s="45"/>
      <c r="B24" s="47"/>
      <c r="C24" s="84">
        <v>45</v>
      </c>
      <c r="D24" s="48" t="s">
        <v>76</v>
      </c>
      <c r="E24" s="49" t="s">
        <v>29</v>
      </c>
      <c r="F24" s="50">
        <v>1254</v>
      </c>
      <c r="G24" s="52">
        <v>3</v>
      </c>
      <c r="H24" s="146"/>
      <c r="I24" s="146"/>
      <c r="J24" s="146"/>
      <c r="K24" s="46"/>
    </row>
    <row r="25" spans="1:11" ht="12.75" customHeight="1">
      <c r="A25" s="55"/>
      <c r="B25" s="57"/>
      <c r="C25" s="86">
        <v>46</v>
      </c>
      <c r="D25" s="59" t="s">
        <v>78</v>
      </c>
      <c r="E25" s="60" t="s">
        <v>29</v>
      </c>
      <c r="F25" s="61">
        <v>1405</v>
      </c>
      <c r="G25" s="63">
        <v>23</v>
      </c>
      <c r="H25" s="147"/>
      <c r="I25" s="147"/>
      <c r="J25" s="147"/>
      <c r="K25" s="56"/>
    </row>
    <row r="26" spans="1:11" ht="12.75" customHeight="1">
      <c r="A26" s="93">
        <v>4</v>
      </c>
      <c r="B26" s="57" t="s">
        <v>77</v>
      </c>
      <c r="C26" s="86">
        <v>47</v>
      </c>
      <c r="D26" s="59" t="s">
        <v>79</v>
      </c>
      <c r="E26" s="60" t="s">
        <v>29</v>
      </c>
      <c r="F26" s="61">
        <v>1428</v>
      </c>
      <c r="G26" s="63">
        <v>31</v>
      </c>
      <c r="H26" s="149">
        <v>80</v>
      </c>
      <c r="I26" s="149">
        <v>92</v>
      </c>
      <c r="J26" s="149">
        <v>0</v>
      </c>
      <c r="K26" s="80">
        <v>78.003100000000003</v>
      </c>
    </row>
    <row r="27" spans="1:11" ht="12.75" customHeight="1">
      <c r="A27" s="55"/>
      <c r="B27" s="57"/>
      <c r="C27" s="86">
        <v>48</v>
      </c>
      <c r="D27" s="59" t="s">
        <v>80</v>
      </c>
      <c r="E27" s="60" t="s">
        <v>29</v>
      </c>
      <c r="F27" s="61">
        <v>1351</v>
      </c>
      <c r="G27" s="63">
        <v>21</v>
      </c>
      <c r="H27" s="147"/>
      <c r="I27" s="147"/>
      <c r="J27" s="147"/>
      <c r="K27" s="56"/>
    </row>
    <row r="28" spans="1:11" ht="12.75" customHeight="1">
      <c r="A28" s="55"/>
      <c r="B28" s="57"/>
      <c r="C28" s="86">
        <v>49</v>
      </c>
      <c r="D28" s="59" t="s">
        <v>81</v>
      </c>
      <c r="E28" s="60" t="s">
        <v>29</v>
      </c>
      <c r="F28" s="61">
        <v>1506</v>
      </c>
      <c r="G28" s="63">
        <v>37</v>
      </c>
      <c r="H28" s="147"/>
      <c r="I28" s="147"/>
      <c r="J28" s="147"/>
      <c r="K28" s="56"/>
    </row>
    <row r="29" spans="1:11" ht="12.75" customHeight="1">
      <c r="A29" s="64"/>
      <c r="B29" s="66"/>
      <c r="C29" s="88">
        <v>50</v>
      </c>
      <c r="D29" s="67" t="s">
        <v>30</v>
      </c>
      <c r="E29" s="68" t="s">
        <v>29</v>
      </c>
      <c r="F29" s="69" t="s">
        <v>101</v>
      </c>
      <c r="G29" s="71" t="s">
        <v>30</v>
      </c>
      <c r="H29" s="148"/>
      <c r="I29" s="148"/>
      <c r="J29" s="148"/>
      <c r="K29" s="65"/>
    </row>
    <row r="30" spans="1:11" ht="12.75" customHeight="1">
      <c r="A30" s="45"/>
      <c r="B30" s="47"/>
      <c r="C30" s="84">
        <v>33</v>
      </c>
      <c r="D30" s="48" t="s">
        <v>45</v>
      </c>
      <c r="E30" s="49" t="s">
        <v>29</v>
      </c>
      <c r="F30" s="50">
        <v>1346</v>
      </c>
      <c r="G30" s="52">
        <v>19</v>
      </c>
      <c r="H30" s="146"/>
      <c r="I30" s="146"/>
      <c r="J30" s="146"/>
      <c r="K30" s="46"/>
    </row>
    <row r="31" spans="1:11" ht="12.75" customHeight="1">
      <c r="A31" s="55"/>
      <c r="B31" s="57"/>
      <c r="C31" s="86">
        <v>34</v>
      </c>
      <c r="D31" s="59" t="s">
        <v>47</v>
      </c>
      <c r="E31" s="60" t="s">
        <v>29</v>
      </c>
      <c r="F31" s="61">
        <v>1303</v>
      </c>
      <c r="G31" s="63">
        <v>5</v>
      </c>
      <c r="H31" s="147"/>
      <c r="I31" s="147"/>
      <c r="J31" s="147"/>
      <c r="K31" s="56"/>
    </row>
    <row r="32" spans="1:11" ht="12.75" customHeight="1">
      <c r="A32" s="93">
        <v>5</v>
      </c>
      <c r="B32" s="57" t="s">
        <v>46</v>
      </c>
      <c r="C32" s="86">
        <v>35</v>
      </c>
      <c r="D32" s="59" t="s">
        <v>48</v>
      </c>
      <c r="E32" s="60" t="s">
        <v>29</v>
      </c>
      <c r="F32" s="61">
        <v>1430</v>
      </c>
      <c r="G32" s="63">
        <v>32</v>
      </c>
      <c r="H32" s="149">
        <v>84</v>
      </c>
      <c r="I32" s="149">
        <v>73</v>
      </c>
      <c r="J32" s="149">
        <v>0</v>
      </c>
      <c r="K32" s="80">
        <v>83.003200000000007</v>
      </c>
    </row>
    <row r="33" spans="1:11" ht="12.75" customHeight="1">
      <c r="A33" s="55"/>
      <c r="B33" s="57"/>
      <c r="C33" s="86">
        <v>36</v>
      </c>
      <c r="D33" s="59" t="s">
        <v>49</v>
      </c>
      <c r="E33" s="60" t="s">
        <v>29</v>
      </c>
      <c r="F33" s="61">
        <v>1415</v>
      </c>
      <c r="G33" s="63">
        <v>27</v>
      </c>
      <c r="H33" s="147"/>
      <c r="I33" s="147"/>
      <c r="J33" s="147"/>
      <c r="K33" s="56"/>
    </row>
    <row r="34" spans="1:11" ht="12.75" customHeight="1">
      <c r="A34" s="55"/>
      <c r="B34" s="57"/>
      <c r="C34" s="86">
        <v>37</v>
      </c>
      <c r="D34" s="59" t="s">
        <v>50</v>
      </c>
      <c r="E34" s="60" t="s">
        <v>29</v>
      </c>
      <c r="F34" s="61">
        <v>1516</v>
      </c>
      <c r="G34" s="63">
        <v>39</v>
      </c>
      <c r="H34" s="147"/>
      <c r="I34" s="147"/>
      <c r="J34" s="147"/>
      <c r="K34" s="56"/>
    </row>
    <row r="35" spans="1:11" ht="12.75" customHeight="1">
      <c r="A35" s="64"/>
      <c r="B35" s="66"/>
      <c r="C35" s="88">
        <v>38</v>
      </c>
      <c r="D35" s="67" t="s">
        <v>30</v>
      </c>
      <c r="E35" s="68" t="s">
        <v>29</v>
      </c>
      <c r="F35" s="69" t="s">
        <v>101</v>
      </c>
      <c r="G35" s="71" t="s">
        <v>30</v>
      </c>
      <c r="H35" s="148"/>
      <c r="I35" s="148"/>
      <c r="J35" s="148"/>
      <c r="K35" s="65"/>
    </row>
    <row r="36" spans="1:11" ht="12.75" customHeight="1">
      <c r="A36" s="45"/>
      <c r="B36" s="47"/>
      <c r="C36" s="84">
        <v>102</v>
      </c>
      <c r="D36" s="48" t="s">
        <v>63</v>
      </c>
      <c r="E36" s="49" t="s">
        <v>29</v>
      </c>
      <c r="F36" s="50">
        <v>1410</v>
      </c>
      <c r="G36" s="52">
        <v>24</v>
      </c>
      <c r="H36" s="146"/>
      <c r="I36" s="146"/>
      <c r="J36" s="146"/>
      <c r="K36" s="46"/>
    </row>
    <row r="37" spans="1:11" ht="12.75" customHeight="1">
      <c r="A37" s="55"/>
      <c r="B37" s="57"/>
      <c r="C37" s="86">
        <v>96</v>
      </c>
      <c r="D37" s="59" t="s">
        <v>65</v>
      </c>
      <c r="E37" s="60" t="s">
        <v>29</v>
      </c>
      <c r="F37" s="61">
        <v>1336</v>
      </c>
      <c r="G37" s="63">
        <v>17</v>
      </c>
      <c r="H37" s="147"/>
      <c r="I37" s="147"/>
      <c r="J37" s="147"/>
      <c r="K37" s="56"/>
    </row>
    <row r="38" spans="1:11" ht="12.75" customHeight="1">
      <c r="A38" s="93">
        <v>6</v>
      </c>
      <c r="B38" s="57" t="s">
        <v>64</v>
      </c>
      <c r="C38" s="86">
        <v>97</v>
      </c>
      <c r="D38" s="59" t="s">
        <v>66</v>
      </c>
      <c r="E38" s="60" t="s">
        <v>29</v>
      </c>
      <c r="F38" s="61">
        <v>1414</v>
      </c>
      <c r="G38" s="63">
        <v>26</v>
      </c>
      <c r="H38" s="149">
        <v>90</v>
      </c>
      <c r="I38" s="149">
        <v>90</v>
      </c>
      <c r="J38" s="149">
        <v>0</v>
      </c>
      <c r="K38" s="80">
        <v>97.003</v>
      </c>
    </row>
    <row r="39" spans="1:11" ht="12.75" customHeight="1">
      <c r="A39" s="55"/>
      <c r="B39" s="57"/>
      <c r="C39" s="86">
        <v>98</v>
      </c>
      <c r="D39" s="59" t="s">
        <v>67</v>
      </c>
      <c r="E39" s="60" t="s">
        <v>29</v>
      </c>
      <c r="F39" s="61">
        <v>1424</v>
      </c>
      <c r="G39" s="63">
        <v>30</v>
      </c>
      <c r="H39" s="147"/>
      <c r="I39" s="147"/>
      <c r="J39" s="147"/>
      <c r="K39" s="56"/>
    </row>
    <row r="40" spans="1:11" ht="12.75" customHeight="1">
      <c r="A40" s="55"/>
      <c r="B40" s="57"/>
      <c r="C40" s="86">
        <v>99</v>
      </c>
      <c r="D40" s="59" t="s">
        <v>68</v>
      </c>
      <c r="E40" s="60" t="s">
        <v>29</v>
      </c>
      <c r="F40" s="61">
        <v>1640</v>
      </c>
      <c r="G40" s="63">
        <v>41</v>
      </c>
      <c r="H40" s="147"/>
      <c r="I40" s="147"/>
      <c r="J40" s="147"/>
      <c r="K40" s="56"/>
    </row>
    <row r="41" spans="1:11" ht="12.75" customHeight="1">
      <c r="A41" s="64"/>
      <c r="B41" s="66"/>
      <c r="C41" s="88">
        <v>100</v>
      </c>
      <c r="D41" s="67" t="s">
        <v>30</v>
      </c>
      <c r="E41" s="68" t="s">
        <v>29</v>
      </c>
      <c r="F41" s="69" t="s">
        <v>101</v>
      </c>
      <c r="G41" s="71" t="s">
        <v>30</v>
      </c>
      <c r="H41" s="148"/>
      <c r="I41" s="148"/>
      <c r="J41" s="148"/>
      <c r="K41" s="65"/>
    </row>
    <row r="42" spans="1:11" ht="12.75" customHeight="1">
      <c r="A42" s="45"/>
      <c r="B42" s="47"/>
      <c r="C42" s="84">
        <v>39</v>
      </c>
      <c r="D42" s="48" t="s">
        <v>69</v>
      </c>
      <c r="E42" s="49" t="s">
        <v>29</v>
      </c>
      <c r="F42" s="50">
        <v>1308</v>
      </c>
      <c r="G42" s="52">
        <v>7</v>
      </c>
      <c r="H42" s="146"/>
      <c r="I42" s="146"/>
      <c r="J42" s="146"/>
      <c r="K42" s="46"/>
    </row>
    <row r="43" spans="1:11" ht="12.75" customHeight="1">
      <c r="A43" s="55"/>
      <c r="B43" s="57"/>
      <c r="C43" s="86">
        <v>40</v>
      </c>
      <c r="D43" s="59" t="s">
        <v>71</v>
      </c>
      <c r="E43" s="60" t="s">
        <v>29</v>
      </c>
      <c r="F43" s="61">
        <v>1423</v>
      </c>
      <c r="G43" s="63">
        <v>29</v>
      </c>
      <c r="H43" s="147"/>
      <c r="I43" s="147"/>
      <c r="J43" s="147"/>
      <c r="K43" s="56"/>
    </row>
    <row r="44" spans="1:11" ht="12.75" customHeight="1">
      <c r="A44" s="93">
        <v>7</v>
      </c>
      <c r="B44" s="57" t="s">
        <v>70</v>
      </c>
      <c r="C44" s="86">
        <v>41</v>
      </c>
      <c r="D44" s="59" t="s">
        <v>72</v>
      </c>
      <c r="E44" s="60" t="s">
        <v>29</v>
      </c>
      <c r="F44" s="61">
        <v>1547</v>
      </c>
      <c r="G44" s="63">
        <v>40</v>
      </c>
      <c r="H44" s="149">
        <v>95</v>
      </c>
      <c r="I44" s="149">
        <v>110</v>
      </c>
      <c r="J44" s="149">
        <v>0</v>
      </c>
      <c r="K44" s="80">
        <v>104.0035</v>
      </c>
    </row>
    <row r="45" spans="1:11" ht="12.75" customHeight="1">
      <c r="A45" s="55"/>
      <c r="B45" s="57"/>
      <c r="C45" s="86">
        <v>42</v>
      </c>
      <c r="D45" s="59" t="s">
        <v>73</v>
      </c>
      <c r="E45" s="60" t="s">
        <v>29</v>
      </c>
      <c r="F45" s="61">
        <v>1431</v>
      </c>
      <c r="G45" s="63">
        <v>33</v>
      </c>
      <c r="H45" s="147"/>
      <c r="I45" s="147"/>
      <c r="J45" s="147"/>
      <c r="K45" s="56"/>
    </row>
    <row r="46" spans="1:11" ht="12.75" customHeight="1">
      <c r="A46" s="55"/>
      <c r="B46" s="57"/>
      <c r="C46" s="86">
        <v>43</v>
      </c>
      <c r="D46" s="59" t="s">
        <v>74</v>
      </c>
      <c r="E46" s="60" t="s">
        <v>29</v>
      </c>
      <c r="F46" s="61">
        <v>1500</v>
      </c>
      <c r="G46" s="63">
        <v>36</v>
      </c>
      <c r="H46" s="147"/>
      <c r="I46" s="147"/>
      <c r="J46" s="147"/>
      <c r="K46" s="56"/>
    </row>
    <row r="47" spans="1:11" ht="12.75" customHeight="1">
      <c r="A47" s="64"/>
      <c r="B47" s="66"/>
      <c r="C47" s="88">
        <v>44</v>
      </c>
      <c r="D47" s="67" t="s">
        <v>75</v>
      </c>
      <c r="E47" s="68" t="s">
        <v>29</v>
      </c>
      <c r="F47" s="69">
        <v>1458</v>
      </c>
      <c r="G47" s="71">
        <v>35</v>
      </c>
      <c r="H47" s="148"/>
      <c r="I47" s="148"/>
      <c r="J47" s="148"/>
      <c r="K47" s="65"/>
    </row>
    <row r="48" spans="1:11" ht="12.75" customHeight="1">
      <c r="A48" s="45"/>
      <c r="B48" s="47"/>
      <c r="C48" s="84">
        <v>76</v>
      </c>
      <c r="D48" s="48" t="s">
        <v>82</v>
      </c>
      <c r="E48" s="49" t="s">
        <v>29</v>
      </c>
      <c r="F48" s="50">
        <v>1452</v>
      </c>
      <c r="G48" s="52">
        <v>34</v>
      </c>
      <c r="H48" s="146"/>
      <c r="I48" s="146"/>
      <c r="J48" s="146"/>
      <c r="K48" s="46"/>
    </row>
    <row r="49" spans="1:11" ht="12.75" customHeight="1">
      <c r="A49" s="55"/>
      <c r="B49" s="57"/>
      <c r="C49" s="86">
        <v>77</v>
      </c>
      <c r="D49" s="59" t="s">
        <v>84</v>
      </c>
      <c r="E49" s="60" t="s">
        <v>29</v>
      </c>
      <c r="F49" s="61">
        <v>1422</v>
      </c>
      <c r="G49" s="63">
        <v>28</v>
      </c>
      <c r="H49" s="147"/>
      <c r="I49" s="147"/>
      <c r="J49" s="147"/>
      <c r="K49" s="56"/>
    </row>
    <row r="50" spans="1:11" ht="12.75" customHeight="1">
      <c r="A50" s="93">
        <v>8</v>
      </c>
      <c r="B50" s="57" t="s">
        <v>83</v>
      </c>
      <c r="C50" s="86">
        <v>78</v>
      </c>
      <c r="D50" s="59" t="s">
        <v>85</v>
      </c>
      <c r="E50" s="60" t="s">
        <v>29</v>
      </c>
      <c r="F50" s="61">
        <v>1515</v>
      </c>
      <c r="G50" s="63">
        <v>38</v>
      </c>
      <c r="H50" s="149">
        <v>172</v>
      </c>
      <c r="I50" s="149">
        <v>131</v>
      </c>
      <c r="J50" s="149">
        <v>0</v>
      </c>
      <c r="K50" s="80">
        <v>142.0042</v>
      </c>
    </row>
    <row r="51" spans="1:11" ht="12.75" customHeight="1">
      <c r="A51" s="55"/>
      <c r="B51" s="57"/>
      <c r="C51" s="86">
        <v>79</v>
      </c>
      <c r="D51" s="59" t="s">
        <v>86</v>
      </c>
      <c r="E51" s="60" t="s">
        <v>29</v>
      </c>
      <c r="F51" s="61">
        <v>1644</v>
      </c>
      <c r="G51" s="63">
        <v>42</v>
      </c>
      <c r="H51" s="147"/>
      <c r="I51" s="147"/>
      <c r="J51" s="147"/>
      <c r="K51" s="56"/>
    </row>
    <row r="52" spans="1:11" ht="12.75" customHeight="1">
      <c r="A52" s="55"/>
      <c r="B52" s="57"/>
      <c r="C52" s="86">
        <v>80</v>
      </c>
      <c r="D52" s="59" t="s">
        <v>99</v>
      </c>
      <c r="E52" s="60" t="s">
        <v>29</v>
      </c>
      <c r="F52" s="61">
        <v>1834</v>
      </c>
      <c r="G52" s="63">
        <v>43</v>
      </c>
      <c r="H52" s="147"/>
      <c r="I52" s="147"/>
      <c r="J52" s="147"/>
      <c r="K52" s="56"/>
    </row>
    <row r="53" spans="1:11" ht="12.75" customHeight="1">
      <c r="A53" s="64"/>
      <c r="B53" s="66"/>
      <c r="C53" s="88">
        <v>81</v>
      </c>
      <c r="D53" s="67" t="s">
        <v>30</v>
      </c>
      <c r="E53" s="68" t="s">
        <v>29</v>
      </c>
      <c r="F53" s="69" t="s">
        <v>101</v>
      </c>
      <c r="G53" s="71" t="s">
        <v>30</v>
      </c>
      <c r="H53" s="148"/>
      <c r="I53" s="148"/>
      <c r="J53" s="148"/>
      <c r="K53" s="65"/>
    </row>
    <row r="54" spans="1:11" ht="12.75" customHeight="1">
      <c r="A54" s="45"/>
      <c r="B54" s="47"/>
      <c r="C54" s="84">
        <v>115</v>
      </c>
      <c r="D54" s="48" t="s">
        <v>39</v>
      </c>
      <c r="E54" s="49" t="s">
        <v>29</v>
      </c>
      <c r="F54" s="50" t="s">
        <v>100</v>
      </c>
      <c r="G54" s="52" t="s">
        <v>30</v>
      </c>
      <c r="H54" s="146"/>
      <c r="I54" s="146"/>
      <c r="J54" s="146"/>
      <c r="K54" s="46"/>
    </row>
    <row r="55" spans="1:11" ht="12.75" customHeight="1">
      <c r="A55" s="55"/>
      <c r="B55" s="57"/>
      <c r="C55" s="86">
        <v>116</v>
      </c>
      <c r="D55" s="59" t="s">
        <v>41</v>
      </c>
      <c r="E55" s="60" t="s">
        <v>29</v>
      </c>
      <c r="F55" s="61" t="s">
        <v>100</v>
      </c>
      <c r="G55" s="63" t="s">
        <v>30</v>
      </c>
      <c r="H55" s="147"/>
      <c r="I55" s="147"/>
      <c r="J55" s="147"/>
      <c r="K55" s="56"/>
    </row>
    <row r="56" spans="1:11" ht="12.75" customHeight="1">
      <c r="A56" s="93">
        <v>1008</v>
      </c>
      <c r="B56" s="57" t="s">
        <v>40</v>
      </c>
      <c r="C56" s="86">
        <v>117</v>
      </c>
      <c r="D56" s="59" t="s">
        <v>42</v>
      </c>
      <c r="E56" s="60" t="s">
        <v>29</v>
      </c>
      <c r="F56" s="61" t="s">
        <v>100</v>
      </c>
      <c r="G56" s="63" t="s">
        <v>30</v>
      </c>
      <c r="H56" s="149">
        <v>161</v>
      </c>
      <c r="I56" s="149">
        <v>156</v>
      </c>
      <c r="J56" s="149">
        <v>0</v>
      </c>
      <c r="K56" s="80" t="s">
        <v>102</v>
      </c>
    </row>
    <row r="57" spans="1:11" ht="12.75" customHeight="1">
      <c r="A57" s="55"/>
      <c r="B57" s="57"/>
      <c r="C57" s="86">
        <v>118</v>
      </c>
      <c r="D57" s="59" t="s">
        <v>43</v>
      </c>
      <c r="E57" s="60" t="s">
        <v>29</v>
      </c>
      <c r="F57" s="61" t="s">
        <v>100</v>
      </c>
      <c r="G57" s="63" t="s">
        <v>30</v>
      </c>
      <c r="H57" s="147"/>
      <c r="I57" s="147"/>
      <c r="J57" s="147"/>
      <c r="K57" s="56"/>
    </row>
    <row r="58" spans="1:11" ht="12.75" customHeight="1">
      <c r="A58" s="55"/>
      <c r="B58" s="57"/>
      <c r="C58" s="86">
        <v>119</v>
      </c>
      <c r="D58" s="59" t="s">
        <v>44</v>
      </c>
      <c r="E58" s="60" t="s">
        <v>29</v>
      </c>
      <c r="F58" s="61" t="s">
        <v>100</v>
      </c>
      <c r="G58" s="63" t="s">
        <v>30</v>
      </c>
      <c r="H58" s="147"/>
      <c r="I58" s="147"/>
      <c r="J58" s="147"/>
      <c r="K58" s="56"/>
    </row>
    <row r="59" spans="1:11" ht="12.75" customHeight="1">
      <c r="A59" s="64"/>
      <c r="B59" s="66"/>
      <c r="C59" s="88">
        <v>120</v>
      </c>
      <c r="D59" s="67" t="s">
        <v>30</v>
      </c>
      <c r="E59" s="68" t="s">
        <v>29</v>
      </c>
      <c r="F59" s="69" t="s">
        <v>101</v>
      </c>
      <c r="G59" s="71" t="s">
        <v>30</v>
      </c>
      <c r="H59" s="148"/>
      <c r="I59" s="148"/>
      <c r="J59" s="148"/>
      <c r="K59" s="65"/>
    </row>
    <row r="60" spans="1:11" ht="12.75" customHeight="1">
      <c r="A60" s="45"/>
      <c r="B60" s="47"/>
      <c r="C60" s="84"/>
      <c r="D60" s="48"/>
      <c r="E60" s="49"/>
      <c r="F60" s="50"/>
      <c r="G60" s="52"/>
      <c r="H60" s="146"/>
      <c r="I60" s="146"/>
      <c r="J60" s="146"/>
      <c r="K60" s="46"/>
    </row>
    <row r="61" spans="1:11" ht="12.75" customHeight="1">
      <c r="A61" s="55"/>
      <c r="B61" s="57"/>
      <c r="C61" s="86"/>
      <c r="D61" s="59"/>
      <c r="E61" s="60"/>
      <c r="F61" s="61"/>
      <c r="G61" s="63"/>
      <c r="H61" s="147"/>
      <c r="I61" s="147"/>
      <c r="J61" s="147"/>
      <c r="K61" s="56"/>
    </row>
    <row r="62" spans="1:11" ht="12.75" customHeight="1">
      <c r="A62" s="93"/>
      <c r="B62" s="57"/>
      <c r="C62" s="86"/>
      <c r="D62" s="59"/>
      <c r="E62" s="60"/>
      <c r="F62" s="61"/>
      <c r="G62" s="63"/>
      <c r="H62" s="149"/>
      <c r="I62" s="149"/>
      <c r="J62" s="149"/>
      <c r="K62" s="80"/>
    </row>
    <row r="63" spans="1:11" ht="12.75" customHeight="1">
      <c r="A63" s="55"/>
      <c r="B63" s="57"/>
      <c r="C63" s="86"/>
      <c r="D63" s="59"/>
      <c r="E63" s="60"/>
      <c r="F63" s="61"/>
      <c r="G63" s="63"/>
      <c r="H63" s="147"/>
      <c r="I63" s="147"/>
      <c r="J63" s="147"/>
      <c r="K63" s="56"/>
    </row>
    <row r="64" spans="1:11" ht="12.75" customHeight="1">
      <c r="A64" s="55"/>
      <c r="B64" s="57"/>
      <c r="C64" s="86"/>
      <c r="D64" s="59"/>
      <c r="E64" s="60"/>
      <c r="F64" s="61"/>
      <c r="G64" s="63"/>
      <c r="H64" s="147"/>
      <c r="I64" s="147"/>
      <c r="J64" s="147"/>
      <c r="K64" s="56"/>
    </row>
    <row r="65" spans="1:11" ht="12.75" customHeight="1">
      <c r="A65" s="64"/>
      <c r="B65" s="66"/>
      <c r="C65" s="88"/>
      <c r="D65" s="67"/>
      <c r="E65" s="68"/>
      <c r="F65" s="69"/>
      <c r="G65" s="71"/>
      <c r="H65" s="148"/>
      <c r="I65" s="148"/>
      <c r="J65" s="148"/>
      <c r="K65" s="65"/>
    </row>
    <row r="66" spans="1:11" ht="12.75" customHeight="1">
      <c r="A66" s="45"/>
      <c r="B66" s="47"/>
      <c r="C66" s="84"/>
      <c r="D66" s="48"/>
      <c r="E66" s="49"/>
      <c r="F66" s="50"/>
      <c r="G66" s="52"/>
      <c r="H66" s="146"/>
      <c r="I66" s="146"/>
      <c r="J66" s="146"/>
      <c r="K66" s="46"/>
    </row>
    <row r="67" spans="1:11" ht="12.75" customHeight="1">
      <c r="A67" s="55"/>
      <c r="B67" s="57"/>
      <c r="C67" s="86"/>
      <c r="D67" s="59"/>
      <c r="E67" s="60"/>
      <c r="F67" s="61"/>
      <c r="G67" s="63"/>
      <c r="H67" s="147"/>
      <c r="I67" s="147"/>
      <c r="J67" s="147"/>
      <c r="K67" s="56"/>
    </row>
    <row r="68" spans="1:11" ht="12.75" customHeight="1">
      <c r="A68" s="93"/>
      <c r="B68" s="57"/>
      <c r="C68" s="86"/>
      <c r="D68" s="59"/>
      <c r="E68" s="60"/>
      <c r="F68" s="61"/>
      <c r="G68" s="63"/>
      <c r="H68" s="149"/>
      <c r="I68" s="149"/>
      <c r="J68" s="149"/>
      <c r="K68" s="80"/>
    </row>
    <row r="69" spans="1:11" ht="12.75" customHeight="1">
      <c r="A69" s="55"/>
      <c r="B69" s="57"/>
      <c r="C69" s="86"/>
      <c r="D69" s="59"/>
      <c r="E69" s="60"/>
      <c r="F69" s="61"/>
      <c r="G69" s="63"/>
      <c r="H69" s="147"/>
      <c r="I69" s="147"/>
      <c r="J69" s="147"/>
      <c r="K69" s="56"/>
    </row>
    <row r="70" spans="1:11" ht="12.75" customHeight="1">
      <c r="A70" s="55"/>
      <c r="B70" s="57"/>
      <c r="C70" s="86"/>
      <c r="D70" s="59"/>
      <c r="E70" s="60"/>
      <c r="F70" s="61"/>
      <c r="G70" s="63"/>
      <c r="H70" s="147"/>
      <c r="I70" s="147"/>
      <c r="J70" s="147"/>
      <c r="K70" s="56"/>
    </row>
    <row r="71" spans="1:11" ht="12.75" customHeight="1">
      <c r="A71" s="64"/>
      <c r="B71" s="66"/>
      <c r="C71" s="88"/>
      <c r="D71" s="67"/>
      <c r="E71" s="68"/>
      <c r="F71" s="69"/>
      <c r="G71" s="71"/>
      <c r="H71" s="148"/>
      <c r="I71" s="148"/>
      <c r="J71" s="148"/>
      <c r="K71" s="65"/>
    </row>
    <row r="72" spans="1:11" ht="12.75" customHeight="1">
      <c r="A72" s="45"/>
      <c r="B72" s="47"/>
      <c r="C72" s="84"/>
      <c r="D72" s="48"/>
      <c r="E72" s="49"/>
      <c r="F72" s="50"/>
      <c r="G72" s="52"/>
      <c r="H72" s="146"/>
      <c r="I72" s="146"/>
      <c r="J72" s="146"/>
      <c r="K72" s="46"/>
    </row>
    <row r="73" spans="1:11" ht="12.75" customHeight="1">
      <c r="A73" s="55"/>
      <c r="B73" s="57"/>
      <c r="C73" s="86"/>
      <c r="D73" s="59"/>
      <c r="E73" s="60"/>
      <c r="F73" s="61"/>
      <c r="G73" s="63"/>
      <c r="H73" s="147"/>
      <c r="I73" s="147"/>
      <c r="J73" s="147"/>
      <c r="K73" s="56"/>
    </row>
    <row r="74" spans="1:11" ht="12.75" customHeight="1">
      <c r="A74" s="93"/>
      <c r="B74" s="57"/>
      <c r="C74" s="86"/>
      <c r="D74" s="59"/>
      <c r="E74" s="60"/>
      <c r="F74" s="61"/>
      <c r="G74" s="63"/>
      <c r="H74" s="149"/>
      <c r="I74" s="149"/>
      <c r="J74" s="149"/>
      <c r="K74" s="80"/>
    </row>
    <row r="75" spans="1:11" ht="12.75" customHeight="1">
      <c r="A75" s="55"/>
      <c r="B75" s="57"/>
      <c r="C75" s="86"/>
      <c r="D75" s="59"/>
      <c r="E75" s="60"/>
      <c r="F75" s="61"/>
      <c r="G75" s="63"/>
      <c r="H75" s="147"/>
      <c r="I75" s="147"/>
      <c r="J75" s="147"/>
      <c r="K75" s="56"/>
    </row>
    <row r="76" spans="1:11" ht="12.75" customHeight="1">
      <c r="A76" s="55"/>
      <c r="B76" s="57"/>
      <c r="C76" s="86"/>
      <c r="D76" s="59"/>
      <c r="E76" s="60"/>
      <c r="F76" s="61"/>
      <c r="G76" s="63"/>
      <c r="H76" s="147"/>
      <c r="I76" s="147"/>
      <c r="J76" s="147"/>
      <c r="K76" s="56"/>
    </row>
    <row r="77" spans="1:11" ht="12.75" customHeight="1">
      <c r="A77" s="64"/>
      <c r="B77" s="66"/>
      <c r="C77" s="88"/>
      <c r="D77" s="67"/>
      <c r="E77" s="68"/>
      <c r="F77" s="69"/>
      <c r="G77" s="71"/>
      <c r="H77" s="148"/>
      <c r="I77" s="148"/>
      <c r="J77" s="148"/>
      <c r="K77" s="65"/>
    </row>
    <row r="78" spans="1:11" ht="12.75" customHeight="1">
      <c r="A78" s="45"/>
      <c r="B78" s="47"/>
      <c r="C78" s="84"/>
      <c r="D78" s="48"/>
      <c r="E78" s="49"/>
      <c r="F78" s="50"/>
      <c r="G78" s="52"/>
      <c r="H78" s="146"/>
      <c r="I78" s="146"/>
      <c r="J78" s="146"/>
      <c r="K78" s="46"/>
    </row>
    <row r="79" spans="1:11" ht="12.75" customHeight="1">
      <c r="A79" s="55"/>
      <c r="B79" s="57"/>
      <c r="C79" s="86"/>
      <c r="D79" s="59"/>
      <c r="E79" s="60"/>
      <c r="F79" s="61"/>
      <c r="G79" s="63"/>
      <c r="H79" s="147"/>
      <c r="I79" s="147"/>
      <c r="J79" s="147"/>
      <c r="K79" s="56"/>
    </row>
    <row r="80" spans="1:11" ht="12.75" customHeight="1">
      <c r="A80" s="93"/>
      <c r="B80" s="57"/>
      <c r="C80" s="86"/>
      <c r="D80" s="59"/>
      <c r="E80" s="60"/>
      <c r="F80" s="61"/>
      <c r="G80" s="63"/>
      <c r="H80" s="149"/>
      <c r="I80" s="149"/>
      <c r="J80" s="149"/>
      <c r="K80" s="80"/>
    </row>
    <row r="81" spans="1:11" ht="12.75" customHeight="1">
      <c r="A81" s="55"/>
      <c r="B81" s="57"/>
      <c r="C81" s="86"/>
      <c r="D81" s="59"/>
      <c r="E81" s="60"/>
      <c r="F81" s="61"/>
      <c r="G81" s="63"/>
      <c r="H81" s="147"/>
      <c r="I81" s="147"/>
      <c r="J81" s="147"/>
      <c r="K81" s="56"/>
    </row>
    <row r="82" spans="1:11" ht="12.75" customHeight="1">
      <c r="A82" s="55"/>
      <c r="B82" s="57"/>
      <c r="C82" s="86"/>
      <c r="D82" s="59"/>
      <c r="E82" s="60"/>
      <c r="F82" s="61"/>
      <c r="G82" s="63"/>
      <c r="H82" s="147"/>
      <c r="I82" s="147"/>
      <c r="J82" s="147"/>
      <c r="K82" s="56"/>
    </row>
    <row r="83" spans="1:11" ht="12.75" customHeight="1">
      <c r="A83" s="64"/>
      <c r="B83" s="66"/>
      <c r="C83" s="88"/>
      <c r="D83" s="67"/>
      <c r="E83" s="68"/>
      <c r="F83" s="69"/>
      <c r="G83" s="71"/>
      <c r="H83" s="148"/>
      <c r="I83" s="148"/>
      <c r="J83" s="148"/>
      <c r="K83" s="65"/>
    </row>
    <row r="84" spans="1:11" ht="12.75" customHeight="1">
      <c r="A84" s="45"/>
      <c r="B84" s="47"/>
      <c r="C84" s="84"/>
      <c r="D84" s="48"/>
      <c r="E84" s="49"/>
      <c r="F84" s="50"/>
      <c r="G84" s="52"/>
      <c r="H84" s="146"/>
      <c r="I84" s="146"/>
      <c r="J84" s="146"/>
      <c r="K84" s="46"/>
    </row>
    <row r="85" spans="1:11" ht="12.75" customHeight="1">
      <c r="A85" s="55"/>
      <c r="B85" s="57"/>
      <c r="C85" s="86"/>
      <c r="D85" s="59"/>
      <c r="E85" s="60"/>
      <c r="F85" s="61"/>
      <c r="G85" s="63"/>
      <c r="H85" s="147"/>
      <c r="I85" s="147"/>
      <c r="J85" s="147"/>
      <c r="K85" s="56"/>
    </row>
    <row r="86" spans="1:11" ht="12.75" customHeight="1">
      <c r="A86" s="93"/>
      <c r="B86" s="57"/>
      <c r="C86" s="86"/>
      <c r="D86" s="59"/>
      <c r="E86" s="60"/>
      <c r="F86" s="61"/>
      <c r="G86" s="63"/>
      <c r="H86" s="149"/>
      <c r="I86" s="149"/>
      <c r="J86" s="149"/>
      <c r="K86" s="80"/>
    </row>
    <row r="87" spans="1:11" ht="12.75" customHeight="1">
      <c r="A87" s="55"/>
      <c r="B87" s="57"/>
      <c r="C87" s="86"/>
      <c r="D87" s="59"/>
      <c r="E87" s="60"/>
      <c r="F87" s="61"/>
      <c r="G87" s="63"/>
      <c r="H87" s="147"/>
      <c r="I87" s="147"/>
      <c r="J87" s="147"/>
      <c r="K87" s="56"/>
    </row>
    <row r="88" spans="1:11" ht="12.75" customHeight="1">
      <c r="A88" s="55"/>
      <c r="B88" s="57"/>
      <c r="C88" s="86"/>
      <c r="D88" s="59"/>
      <c r="E88" s="60"/>
      <c r="F88" s="61"/>
      <c r="G88" s="63"/>
      <c r="H88" s="147"/>
      <c r="I88" s="147"/>
      <c r="J88" s="147"/>
      <c r="K88" s="56"/>
    </row>
    <row r="89" spans="1:11" ht="12.75" customHeight="1">
      <c r="A89" s="64"/>
      <c r="B89" s="66"/>
      <c r="C89" s="88"/>
      <c r="D89" s="67"/>
      <c r="E89" s="68"/>
      <c r="F89" s="69"/>
      <c r="G89" s="71"/>
      <c r="H89" s="148"/>
      <c r="I89" s="148"/>
      <c r="J89" s="148"/>
      <c r="K89" s="65"/>
    </row>
    <row r="90" spans="1:11" ht="12.75" customHeight="1">
      <c r="A90" s="45"/>
      <c r="B90" s="47"/>
      <c r="C90" s="84"/>
      <c r="D90" s="48"/>
      <c r="E90" s="49"/>
      <c r="F90" s="50"/>
      <c r="G90" s="52"/>
      <c r="H90" s="146"/>
      <c r="I90" s="146"/>
      <c r="J90" s="146"/>
      <c r="K90" s="46"/>
    </row>
    <row r="91" spans="1:11" ht="12.75" customHeight="1">
      <c r="A91" s="55"/>
      <c r="B91" s="57"/>
      <c r="C91" s="86"/>
      <c r="D91" s="59"/>
      <c r="E91" s="60"/>
      <c r="F91" s="61"/>
      <c r="G91" s="63"/>
      <c r="H91" s="147"/>
      <c r="I91" s="147"/>
      <c r="J91" s="147"/>
      <c r="K91" s="56"/>
    </row>
    <row r="92" spans="1:11" ht="12.75" customHeight="1">
      <c r="A92" s="93"/>
      <c r="B92" s="57"/>
      <c r="C92" s="86"/>
      <c r="D92" s="59"/>
      <c r="E92" s="60"/>
      <c r="F92" s="61"/>
      <c r="G92" s="63"/>
      <c r="H92" s="149"/>
      <c r="I92" s="149"/>
      <c r="J92" s="149"/>
      <c r="K92" s="80"/>
    </row>
    <row r="93" spans="1:11" ht="12.75" customHeight="1">
      <c r="A93" s="55"/>
      <c r="B93" s="57"/>
      <c r="C93" s="86"/>
      <c r="D93" s="59"/>
      <c r="E93" s="60"/>
      <c r="F93" s="61"/>
      <c r="G93" s="63"/>
      <c r="H93" s="147"/>
      <c r="I93" s="147"/>
      <c r="J93" s="147"/>
      <c r="K93" s="56"/>
    </row>
    <row r="94" spans="1:11" ht="12.75" customHeight="1">
      <c r="A94" s="55"/>
      <c r="B94" s="57"/>
      <c r="C94" s="86"/>
      <c r="D94" s="59"/>
      <c r="E94" s="60"/>
      <c r="F94" s="61"/>
      <c r="G94" s="63"/>
      <c r="H94" s="147"/>
      <c r="I94" s="147"/>
      <c r="J94" s="147"/>
      <c r="K94" s="56"/>
    </row>
    <row r="95" spans="1:11" ht="12.75" customHeight="1">
      <c r="A95" s="64"/>
      <c r="B95" s="66"/>
      <c r="C95" s="88"/>
      <c r="D95" s="67"/>
      <c r="E95" s="68"/>
      <c r="F95" s="69"/>
      <c r="G95" s="71"/>
      <c r="H95" s="148"/>
      <c r="I95" s="148"/>
      <c r="J95" s="148"/>
      <c r="K95" s="65"/>
    </row>
    <row r="96" spans="1:11" ht="12.75" customHeight="1">
      <c r="A96" s="45"/>
      <c r="B96" s="47"/>
      <c r="C96" s="84"/>
      <c r="D96" s="48"/>
      <c r="E96" s="49"/>
      <c r="F96" s="50"/>
      <c r="G96" s="52"/>
      <c r="H96" s="146"/>
      <c r="I96" s="146"/>
      <c r="J96" s="146"/>
      <c r="K96" s="46"/>
    </row>
    <row r="97" spans="1:11" ht="12.75" customHeight="1">
      <c r="A97" s="55"/>
      <c r="B97" s="57"/>
      <c r="C97" s="86"/>
      <c r="D97" s="59"/>
      <c r="E97" s="60"/>
      <c r="F97" s="61"/>
      <c r="G97" s="63"/>
      <c r="H97" s="147"/>
      <c r="I97" s="147"/>
      <c r="J97" s="147"/>
      <c r="K97" s="56"/>
    </row>
    <row r="98" spans="1:11" ht="12.75" customHeight="1">
      <c r="A98" s="93"/>
      <c r="B98" s="57"/>
      <c r="C98" s="86"/>
      <c r="D98" s="59"/>
      <c r="E98" s="60"/>
      <c r="F98" s="61"/>
      <c r="G98" s="63"/>
      <c r="H98" s="149"/>
      <c r="I98" s="149"/>
      <c r="J98" s="149"/>
      <c r="K98" s="80"/>
    </row>
    <row r="99" spans="1:11" ht="12.75" customHeight="1">
      <c r="A99" s="55"/>
      <c r="B99" s="57"/>
      <c r="C99" s="86"/>
      <c r="D99" s="59"/>
      <c r="E99" s="60"/>
      <c r="F99" s="61"/>
      <c r="G99" s="63"/>
      <c r="H99" s="147"/>
      <c r="I99" s="147"/>
      <c r="J99" s="147"/>
      <c r="K99" s="56"/>
    </row>
    <row r="100" spans="1:11" ht="12.75" customHeight="1">
      <c r="A100" s="55"/>
      <c r="B100" s="57"/>
      <c r="C100" s="86"/>
      <c r="D100" s="59"/>
      <c r="E100" s="60"/>
      <c r="F100" s="61"/>
      <c r="G100" s="63"/>
      <c r="H100" s="147"/>
      <c r="I100" s="147"/>
      <c r="J100" s="147"/>
      <c r="K100" s="56"/>
    </row>
    <row r="101" spans="1:11" ht="12.75" customHeight="1">
      <c r="A101" s="64"/>
      <c r="B101" s="66"/>
      <c r="C101" s="88"/>
      <c r="D101" s="67"/>
      <c r="E101" s="68"/>
      <c r="F101" s="69"/>
      <c r="G101" s="71"/>
      <c r="H101" s="148"/>
      <c r="I101" s="148"/>
      <c r="J101" s="148"/>
      <c r="K101" s="65"/>
    </row>
    <row r="102" spans="1:11" ht="12.75" customHeight="1">
      <c r="A102" s="45"/>
      <c r="B102" s="47"/>
      <c r="C102" s="84"/>
      <c r="D102" s="48"/>
      <c r="E102" s="49"/>
      <c r="F102" s="50"/>
      <c r="G102" s="52"/>
      <c r="H102" s="146"/>
      <c r="I102" s="146"/>
      <c r="J102" s="146"/>
      <c r="K102" s="46"/>
    </row>
    <row r="103" spans="1:11" ht="12.75" customHeight="1">
      <c r="A103" s="55"/>
      <c r="B103" s="57"/>
      <c r="C103" s="86"/>
      <c r="D103" s="59"/>
      <c r="E103" s="60"/>
      <c r="F103" s="61"/>
      <c r="G103" s="63"/>
      <c r="H103" s="147"/>
      <c r="I103" s="147"/>
      <c r="J103" s="147"/>
      <c r="K103" s="56"/>
    </row>
    <row r="104" spans="1:11" ht="12.75" customHeight="1">
      <c r="A104" s="93"/>
      <c r="B104" s="57"/>
      <c r="C104" s="86"/>
      <c r="D104" s="59"/>
      <c r="E104" s="60"/>
      <c r="F104" s="61"/>
      <c r="G104" s="63"/>
      <c r="H104" s="149"/>
      <c r="I104" s="149"/>
      <c r="J104" s="149"/>
      <c r="K104" s="80"/>
    </row>
    <row r="105" spans="1:11" ht="12.75" customHeight="1">
      <c r="A105" s="55"/>
      <c r="B105" s="57"/>
      <c r="C105" s="86"/>
      <c r="D105" s="59"/>
      <c r="E105" s="60"/>
      <c r="F105" s="61"/>
      <c r="G105" s="63"/>
      <c r="H105" s="147"/>
      <c r="I105" s="147"/>
      <c r="J105" s="147"/>
      <c r="K105" s="56"/>
    </row>
    <row r="106" spans="1:11" ht="12.75" customHeight="1">
      <c r="A106" s="55"/>
      <c r="B106" s="57"/>
      <c r="C106" s="86"/>
      <c r="D106" s="59"/>
      <c r="E106" s="60"/>
      <c r="F106" s="61"/>
      <c r="G106" s="63"/>
      <c r="H106" s="147"/>
      <c r="I106" s="147"/>
      <c r="J106" s="147"/>
      <c r="K106" s="56"/>
    </row>
    <row r="107" spans="1:11" ht="12.75" customHeight="1">
      <c r="A107" s="64"/>
      <c r="B107" s="66"/>
      <c r="C107" s="88"/>
      <c r="D107" s="67"/>
      <c r="E107" s="68"/>
      <c r="F107" s="69"/>
      <c r="G107" s="71"/>
      <c r="H107" s="148"/>
      <c r="I107" s="148"/>
      <c r="J107" s="148"/>
      <c r="K107" s="65"/>
    </row>
    <row r="108" spans="1:11" ht="12.75" customHeight="1">
      <c r="A108" s="45"/>
      <c r="B108" s="47"/>
      <c r="C108" s="84"/>
      <c r="D108" s="48"/>
      <c r="E108" s="49"/>
      <c r="F108" s="50"/>
      <c r="G108" s="52"/>
      <c r="H108" s="146"/>
      <c r="I108" s="146"/>
      <c r="J108" s="146"/>
      <c r="K108" s="46"/>
    </row>
    <row r="109" spans="1:11" ht="12.75" customHeight="1">
      <c r="A109" s="55"/>
      <c r="B109" s="57"/>
      <c r="C109" s="86"/>
      <c r="D109" s="59"/>
      <c r="E109" s="60"/>
      <c r="F109" s="61"/>
      <c r="G109" s="63"/>
      <c r="H109" s="147"/>
      <c r="I109" s="147"/>
      <c r="J109" s="147"/>
      <c r="K109" s="56"/>
    </row>
    <row r="110" spans="1:11" ht="12.75" customHeight="1">
      <c r="A110" s="93"/>
      <c r="B110" s="57"/>
      <c r="C110" s="86"/>
      <c r="D110" s="59"/>
      <c r="E110" s="60"/>
      <c r="F110" s="61"/>
      <c r="G110" s="63"/>
      <c r="H110" s="149"/>
      <c r="I110" s="149"/>
      <c r="J110" s="149"/>
      <c r="K110" s="80"/>
    </row>
    <row r="111" spans="1:11" ht="12.75" customHeight="1">
      <c r="A111" s="55"/>
      <c r="B111" s="57"/>
      <c r="C111" s="86"/>
      <c r="D111" s="59"/>
      <c r="E111" s="60"/>
      <c r="F111" s="61"/>
      <c r="G111" s="63"/>
      <c r="H111" s="147"/>
      <c r="I111" s="147"/>
      <c r="J111" s="147"/>
      <c r="K111" s="56"/>
    </row>
    <row r="112" spans="1:11" ht="12.75" customHeight="1">
      <c r="A112" s="55"/>
      <c r="B112" s="57"/>
      <c r="C112" s="86"/>
      <c r="D112" s="59"/>
      <c r="E112" s="60"/>
      <c r="F112" s="61"/>
      <c r="G112" s="63"/>
      <c r="H112" s="147"/>
      <c r="I112" s="147"/>
      <c r="J112" s="147"/>
      <c r="K112" s="56"/>
    </row>
    <row r="113" spans="1:11" ht="12.75" customHeight="1">
      <c r="A113" s="64"/>
      <c r="B113" s="66"/>
      <c r="C113" s="88"/>
      <c r="D113" s="67"/>
      <c r="E113" s="68"/>
      <c r="F113" s="69"/>
      <c r="G113" s="71"/>
      <c r="H113" s="148"/>
      <c r="I113" s="148"/>
      <c r="J113" s="148"/>
      <c r="K113" s="65"/>
    </row>
    <row r="114" spans="1:11" ht="12.75" customHeight="1">
      <c r="A114" s="45"/>
      <c r="B114" s="47"/>
      <c r="C114" s="84"/>
      <c r="D114" s="48"/>
      <c r="E114" s="49"/>
      <c r="F114" s="50"/>
      <c r="G114" s="52"/>
      <c r="H114" s="146"/>
      <c r="I114" s="146"/>
      <c r="J114" s="146"/>
      <c r="K114" s="46"/>
    </row>
    <row r="115" spans="1:11" ht="12.75" customHeight="1">
      <c r="A115" s="55"/>
      <c r="B115" s="57"/>
      <c r="C115" s="86"/>
      <c r="D115" s="59"/>
      <c r="E115" s="60"/>
      <c r="F115" s="61"/>
      <c r="G115" s="63"/>
      <c r="H115" s="147"/>
      <c r="I115" s="147"/>
      <c r="J115" s="147"/>
      <c r="K115" s="56"/>
    </row>
    <row r="116" spans="1:11" ht="12.75" customHeight="1">
      <c r="A116" s="93"/>
      <c r="B116" s="57"/>
      <c r="C116" s="86"/>
      <c r="D116" s="59"/>
      <c r="E116" s="60"/>
      <c r="F116" s="61"/>
      <c r="G116" s="63"/>
      <c r="H116" s="149"/>
      <c r="I116" s="149"/>
      <c r="J116" s="149"/>
      <c r="K116" s="80"/>
    </row>
    <row r="117" spans="1:11" ht="12.75" customHeight="1">
      <c r="A117" s="55"/>
      <c r="B117" s="57"/>
      <c r="C117" s="86"/>
      <c r="D117" s="59"/>
      <c r="E117" s="60"/>
      <c r="F117" s="61"/>
      <c r="G117" s="63"/>
      <c r="H117" s="147"/>
      <c r="I117" s="147"/>
      <c r="J117" s="147"/>
      <c r="K117" s="56"/>
    </row>
    <row r="118" spans="1:11" ht="12.75" customHeight="1">
      <c r="A118" s="55"/>
      <c r="B118" s="57"/>
      <c r="C118" s="86"/>
      <c r="D118" s="59"/>
      <c r="E118" s="60"/>
      <c r="F118" s="61"/>
      <c r="G118" s="63"/>
      <c r="H118" s="147"/>
      <c r="I118" s="147"/>
      <c r="J118" s="147"/>
      <c r="K118" s="56"/>
    </row>
    <row r="119" spans="1:11" ht="12.75" customHeight="1">
      <c r="A119" s="64"/>
      <c r="B119" s="66"/>
      <c r="C119" s="88"/>
      <c r="D119" s="67"/>
      <c r="E119" s="68"/>
      <c r="F119" s="69"/>
      <c r="G119" s="71"/>
      <c r="H119" s="148"/>
      <c r="I119" s="148"/>
      <c r="J119" s="148"/>
      <c r="K119" s="65"/>
    </row>
    <row r="120" spans="1:11" ht="12.75" customHeight="1">
      <c r="A120" s="45"/>
      <c r="B120" s="47"/>
      <c r="C120" s="84"/>
      <c r="D120" s="48"/>
      <c r="E120" s="49"/>
      <c r="F120" s="50"/>
      <c r="G120" s="52"/>
      <c r="H120" s="146"/>
      <c r="I120" s="146"/>
      <c r="J120" s="146"/>
      <c r="K120" s="46"/>
    </row>
    <row r="121" spans="1:11" ht="12.75" customHeight="1">
      <c r="A121" s="55"/>
      <c r="B121" s="57"/>
      <c r="C121" s="86"/>
      <c r="D121" s="59"/>
      <c r="E121" s="60"/>
      <c r="F121" s="61"/>
      <c r="G121" s="63"/>
      <c r="H121" s="147"/>
      <c r="I121" s="147"/>
      <c r="J121" s="147"/>
      <c r="K121" s="56"/>
    </row>
    <row r="122" spans="1:11" ht="12.75" customHeight="1">
      <c r="A122" s="93"/>
      <c r="B122" s="57"/>
      <c r="C122" s="86"/>
      <c r="D122" s="59"/>
      <c r="E122" s="60"/>
      <c r="F122" s="61"/>
      <c r="G122" s="63"/>
      <c r="H122" s="149"/>
      <c r="I122" s="149"/>
      <c r="J122" s="149"/>
      <c r="K122" s="80"/>
    </row>
    <row r="123" spans="1:11" ht="12.75" customHeight="1">
      <c r="A123" s="55"/>
      <c r="B123" s="57"/>
      <c r="C123" s="86"/>
      <c r="D123" s="59"/>
      <c r="E123" s="60"/>
      <c r="F123" s="61"/>
      <c r="G123" s="63"/>
      <c r="H123" s="147"/>
      <c r="I123" s="147"/>
      <c r="J123" s="147"/>
      <c r="K123" s="56"/>
    </row>
    <row r="124" spans="1:11" ht="12.75" customHeight="1">
      <c r="A124" s="55"/>
      <c r="B124" s="57"/>
      <c r="C124" s="86"/>
      <c r="D124" s="59"/>
      <c r="E124" s="60"/>
      <c r="F124" s="61"/>
      <c r="G124" s="63"/>
      <c r="H124" s="147"/>
      <c r="I124" s="147"/>
      <c r="J124" s="147"/>
      <c r="K124" s="56"/>
    </row>
    <row r="125" spans="1:11" ht="12.75" customHeight="1">
      <c r="A125" s="64"/>
      <c r="B125" s="66"/>
      <c r="C125" s="88"/>
      <c r="D125" s="67"/>
      <c r="E125" s="68"/>
      <c r="F125" s="69"/>
      <c r="G125" s="71"/>
      <c r="H125" s="148"/>
      <c r="I125" s="148"/>
      <c r="J125" s="148"/>
      <c r="K125" s="65"/>
    </row>
    <row r="126" spans="1:11" ht="12.75" customHeight="1">
      <c r="A126" s="45"/>
      <c r="B126" s="47"/>
      <c r="C126" s="84"/>
      <c r="D126" s="48"/>
      <c r="E126" s="49"/>
      <c r="F126" s="50"/>
      <c r="G126" s="52"/>
      <c r="H126" s="146"/>
      <c r="I126" s="146"/>
      <c r="J126" s="146"/>
      <c r="K126" s="46"/>
    </row>
    <row r="127" spans="1:11" ht="12.75" customHeight="1">
      <c r="A127" s="55"/>
      <c r="B127" s="57"/>
      <c r="C127" s="86"/>
      <c r="D127" s="59"/>
      <c r="E127" s="60"/>
      <c r="F127" s="61"/>
      <c r="G127" s="63"/>
      <c r="H127" s="147"/>
      <c r="I127" s="147"/>
      <c r="J127" s="147"/>
      <c r="K127" s="56"/>
    </row>
    <row r="128" spans="1:11" ht="12.75" customHeight="1">
      <c r="A128" s="93"/>
      <c r="B128" s="57"/>
      <c r="C128" s="86"/>
      <c r="D128" s="59"/>
      <c r="E128" s="60"/>
      <c r="F128" s="61"/>
      <c r="G128" s="63"/>
      <c r="H128" s="149"/>
      <c r="I128" s="149"/>
      <c r="J128" s="149"/>
      <c r="K128" s="80"/>
    </row>
    <row r="129" spans="1:11" ht="12.75" customHeight="1">
      <c r="A129" s="55"/>
      <c r="B129" s="57"/>
      <c r="C129" s="86"/>
      <c r="D129" s="59"/>
      <c r="E129" s="60"/>
      <c r="F129" s="61"/>
      <c r="G129" s="63"/>
      <c r="H129" s="147"/>
      <c r="I129" s="147"/>
      <c r="J129" s="147"/>
      <c r="K129" s="56"/>
    </row>
    <row r="130" spans="1:11" ht="12.75" customHeight="1">
      <c r="A130" s="55"/>
      <c r="B130" s="57"/>
      <c r="C130" s="86"/>
      <c r="D130" s="59"/>
      <c r="E130" s="60"/>
      <c r="F130" s="61"/>
      <c r="G130" s="63"/>
      <c r="H130" s="147"/>
      <c r="I130" s="147"/>
      <c r="J130" s="147"/>
      <c r="K130" s="56"/>
    </row>
    <row r="131" spans="1:11" ht="12.75" customHeight="1">
      <c r="A131" s="64"/>
      <c r="B131" s="66"/>
      <c r="C131" s="88"/>
      <c r="D131" s="67"/>
      <c r="E131" s="68"/>
      <c r="F131" s="69"/>
      <c r="G131" s="71"/>
      <c r="H131" s="148"/>
      <c r="I131" s="148"/>
      <c r="J131" s="148"/>
      <c r="K131" s="65"/>
    </row>
    <row r="132" spans="1:11" ht="12.75" customHeight="1">
      <c r="A132" s="45"/>
      <c r="B132" s="47"/>
      <c r="C132" s="84"/>
      <c r="D132" s="48"/>
      <c r="E132" s="49"/>
      <c r="F132" s="50"/>
      <c r="G132" s="52"/>
      <c r="H132" s="146"/>
      <c r="I132" s="146"/>
      <c r="J132" s="146"/>
      <c r="K132" s="46"/>
    </row>
    <row r="133" spans="1:11" ht="12.75" customHeight="1">
      <c r="A133" s="55"/>
      <c r="B133" s="57"/>
      <c r="C133" s="86"/>
      <c r="D133" s="59"/>
      <c r="E133" s="60"/>
      <c r="F133" s="61"/>
      <c r="G133" s="63"/>
      <c r="H133" s="147"/>
      <c r="I133" s="147"/>
      <c r="J133" s="147"/>
      <c r="K133" s="56"/>
    </row>
    <row r="134" spans="1:11" ht="12.75" customHeight="1">
      <c r="A134" s="93"/>
      <c r="B134" s="57"/>
      <c r="C134" s="86"/>
      <c r="D134" s="59"/>
      <c r="E134" s="60"/>
      <c r="F134" s="61"/>
      <c r="G134" s="63"/>
      <c r="H134" s="149"/>
      <c r="I134" s="149"/>
      <c r="J134" s="149"/>
      <c r="K134" s="80"/>
    </row>
    <row r="135" spans="1:11" ht="12.75" customHeight="1">
      <c r="A135" s="55"/>
      <c r="B135" s="57"/>
      <c r="C135" s="86"/>
      <c r="D135" s="59"/>
      <c r="E135" s="60"/>
      <c r="F135" s="61"/>
      <c r="G135" s="63"/>
      <c r="H135" s="147"/>
      <c r="I135" s="147"/>
      <c r="J135" s="147"/>
      <c r="K135" s="56"/>
    </row>
    <row r="136" spans="1:11" ht="12.75" customHeight="1">
      <c r="A136" s="55"/>
      <c r="B136" s="57"/>
      <c r="C136" s="86"/>
      <c r="D136" s="59"/>
      <c r="E136" s="60"/>
      <c r="F136" s="61"/>
      <c r="G136" s="63"/>
      <c r="H136" s="147"/>
      <c r="I136" s="147"/>
      <c r="J136" s="147"/>
      <c r="K136" s="56"/>
    </row>
    <row r="137" spans="1:11" ht="12.75" customHeight="1">
      <c r="A137" s="64"/>
      <c r="B137" s="66"/>
      <c r="C137" s="88"/>
      <c r="D137" s="67"/>
      <c r="E137" s="68"/>
      <c r="F137" s="69"/>
      <c r="G137" s="71"/>
      <c r="H137" s="148"/>
      <c r="I137" s="148"/>
      <c r="J137" s="148"/>
      <c r="K137" s="65"/>
    </row>
    <row r="138" spans="1:11" ht="12.75" customHeight="1">
      <c r="A138" s="45"/>
      <c r="B138" s="47"/>
      <c r="C138" s="84"/>
      <c r="D138" s="48"/>
      <c r="E138" s="49"/>
      <c r="F138" s="50"/>
      <c r="G138" s="52"/>
      <c r="H138" s="146"/>
      <c r="I138" s="146"/>
      <c r="J138" s="146"/>
      <c r="K138" s="46"/>
    </row>
    <row r="139" spans="1:11" ht="12.75" customHeight="1">
      <c r="A139" s="55"/>
      <c r="B139" s="57"/>
      <c r="C139" s="86"/>
      <c r="D139" s="59"/>
      <c r="E139" s="60"/>
      <c r="F139" s="61"/>
      <c r="G139" s="63"/>
      <c r="H139" s="147"/>
      <c r="I139" s="147"/>
      <c r="J139" s="147"/>
      <c r="K139" s="56"/>
    </row>
    <row r="140" spans="1:11" ht="12.75" customHeight="1">
      <c r="A140" s="93"/>
      <c r="B140" s="57"/>
      <c r="C140" s="86"/>
      <c r="D140" s="59"/>
      <c r="E140" s="60"/>
      <c r="F140" s="61"/>
      <c r="G140" s="63"/>
      <c r="H140" s="149"/>
      <c r="I140" s="149"/>
      <c r="J140" s="149"/>
      <c r="K140" s="80"/>
    </row>
    <row r="141" spans="1:11" ht="12.75" customHeight="1">
      <c r="A141" s="55"/>
      <c r="B141" s="57"/>
      <c r="C141" s="86"/>
      <c r="D141" s="59"/>
      <c r="E141" s="60"/>
      <c r="F141" s="61"/>
      <c r="G141" s="63"/>
      <c r="H141" s="147"/>
      <c r="I141" s="147"/>
      <c r="J141" s="147"/>
      <c r="K141" s="56"/>
    </row>
    <row r="142" spans="1:11" ht="12.75" customHeight="1">
      <c r="A142" s="55"/>
      <c r="B142" s="57"/>
      <c r="C142" s="86"/>
      <c r="D142" s="59"/>
      <c r="E142" s="60"/>
      <c r="F142" s="61"/>
      <c r="G142" s="63"/>
      <c r="H142" s="147"/>
      <c r="I142" s="147"/>
      <c r="J142" s="147"/>
      <c r="K142" s="56"/>
    </row>
    <row r="143" spans="1:11" ht="12.75" customHeight="1">
      <c r="A143" s="64"/>
      <c r="B143" s="66"/>
      <c r="C143" s="88"/>
      <c r="D143" s="67"/>
      <c r="E143" s="68"/>
      <c r="F143" s="69"/>
      <c r="G143" s="71"/>
      <c r="H143" s="148"/>
      <c r="I143" s="148"/>
      <c r="J143" s="148"/>
      <c r="K143" s="65"/>
    </row>
    <row r="144" spans="1:11" ht="12.75" customHeight="1">
      <c r="A144" s="45"/>
      <c r="B144" s="47"/>
      <c r="C144" s="84"/>
      <c r="D144" s="48"/>
      <c r="E144" s="49"/>
      <c r="F144" s="50"/>
      <c r="G144" s="52"/>
      <c r="H144" s="146"/>
      <c r="I144" s="146"/>
      <c r="J144" s="146"/>
      <c r="K144" s="46"/>
    </row>
    <row r="145" spans="1:11" ht="12.75" customHeight="1">
      <c r="A145" s="55"/>
      <c r="B145" s="57"/>
      <c r="C145" s="86"/>
      <c r="D145" s="59"/>
      <c r="E145" s="60"/>
      <c r="F145" s="61"/>
      <c r="G145" s="63"/>
      <c r="H145" s="147"/>
      <c r="I145" s="147"/>
      <c r="J145" s="147"/>
      <c r="K145" s="56"/>
    </row>
    <row r="146" spans="1:11" ht="12.75" customHeight="1">
      <c r="A146" s="93"/>
      <c r="B146" s="57"/>
      <c r="C146" s="86"/>
      <c r="D146" s="59"/>
      <c r="E146" s="60"/>
      <c r="F146" s="61"/>
      <c r="G146" s="63"/>
      <c r="H146" s="149"/>
      <c r="I146" s="149"/>
      <c r="J146" s="149"/>
      <c r="K146" s="80"/>
    </row>
    <row r="147" spans="1:11" ht="12.75" customHeight="1">
      <c r="A147" s="55"/>
      <c r="B147" s="57"/>
      <c r="C147" s="86"/>
      <c r="D147" s="59"/>
      <c r="E147" s="60"/>
      <c r="F147" s="61"/>
      <c r="G147" s="63"/>
      <c r="H147" s="147"/>
      <c r="I147" s="147"/>
      <c r="J147" s="147"/>
      <c r="K147" s="56"/>
    </row>
    <row r="148" spans="1:11" ht="12.75" customHeight="1">
      <c r="A148" s="55"/>
      <c r="B148" s="57"/>
      <c r="C148" s="86"/>
      <c r="D148" s="59"/>
      <c r="E148" s="60"/>
      <c r="F148" s="61"/>
      <c r="G148" s="63"/>
      <c r="H148" s="147"/>
      <c r="I148" s="147"/>
      <c r="J148" s="147"/>
      <c r="K148" s="56"/>
    </row>
    <row r="149" spans="1:11" ht="12.75" customHeight="1">
      <c r="A149" s="64"/>
      <c r="B149" s="66"/>
      <c r="C149" s="88"/>
      <c r="D149" s="67"/>
      <c r="E149" s="68"/>
      <c r="F149" s="69"/>
      <c r="G149" s="71"/>
      <c r="H149" s="148"/>
      <c r="I149" s="148"/>
      <c r="J149" s="148"/>
      <c r="K149" s="65"/>
    </row>
    <row r="150" spans="1:11" ht="12.75" customHeight="1">
      <c r="A150" s="45"/>
      <c r="B150" s="47"/>
      <c r="C150" s="84"/>
      <c r="D150" s="48"/>
      <c r="E150" s="49"/>
      <c r="F150" s="50"/>
      <c r="G150" s="52"/>
      <c r="H150" s="146"/>
      <c r="I150" s="146"/>
      <c r="J150" s="146"/>
      <c r="K150" s="46"/>
    </row>
    <row r="151" spans="1:11" ht="12.75" customHeight="1">
      <c r="A151" s="55"/>
      <c r="B151" s="57"/>
      <c r="C151" s="86"/>
      <c r="D151" s="59"/>
      <c r="E151" s="60"/>
      <c r="F151" s="61"/>
      <c r="G151" s="63"/>
      <c r="H151" s="147"/>
      <c r="I151" s="147"/>
      <c r="J151" s="147"/>
      <c r="K151" s="56"/>
    </row>
    <row r="152" spans="1:11" ht="12.75" customHeight="1">
      <c r="A152" s="93"/>
      <c r="B152" s="57"/>
      <c r="C152" s="86"/>
      <c r="D152" s="59"/>
      <c r="E152" s="60"/>
      <c r="F152" s="61"/>
      <c r="G152" s="63"/>
      <c r="H152" s="149"/>
      <c r="I152" s="149"/>
      <c r="J152" s="149"/>
      <c r="K152" s="80"/>
    </row>
    <row r="153" spans="1:11" ht="12.75" customHeight="1">
      <c r="A153" s="55"/>
      <c r="B153" s="57"/>
      <c r="C153" s="86"/>
      <c r="D153" s="59"/>
      <c r="E153" s="60"/>
      <c r="F153" s="61"/>
      <c r="G153" s="63"/>
      <c r="H153" s="147"/>
      <c r="I153" s="147"/>
      <c r="J153" s="147"/>
      <c r="K153" s="56"/>
    </row>
    <row r="154" spans="1:11" ht="12.75" customHeight="1">
      <c r="A154" s="55"/>
      <c r="B154" s="57"/>
      <c r="C154" s="86"/>
      <c r="D154" s="59"/>
      <c r="E154" s="60"/>
      <c r="F154" s="61"/>
      <c r="G154" s="63"/>
      <c r="H154" s="147"/>
      <c r="I154" s="147"/>
      <c r="J154" s="147"/>
      <c r="K154" s="56"/>
    </row>
    <row r="155" spans="1:11" ht="12.75" customHeight="1">
      <c r="A155" s="64"/>
      <c r="B155" s="66"/>
      <c r="C155" s="88"/>
      <c r="D155" s="67"/>
      <c r="E155" s="68"/>
      <c r="F155" s="69"/>
      <c r="G155" s="71"/>
      <c r="H155" s="148"/>
      <c r="I155" s="148"/>
      <c r="J155" s="148"/>
      <c r="K155" s="65"/>
    </row>
    <row r="156" spans="1:11" ht="12.75" customHeight="1">
      <c r="A156" s="45"/>
      <c r="B156" s="47"/>
      <c r="C156" s="84"/>
      <c r="D156" s="48"/>
      <c r="E156" s="49"/>
      <c r="F156" s="50"/>
      <c r="G156" s="52"/>
      <c r="H156" s="146"/>
      <c r="I156" s="146"/>
      <c r="J156" s="146"/>
      <c r="K156" s="46"/>
    </row>
    <row r="157" spans="1:11" ht="12.75" customHeight="1">
      <c r="A157" s="55"/>
      <c r="B157" s="57"/>
      <c r="C157" s="86"/>
      <c r="D157" s="59"/>
      <c r="E157" s="60"/>
      <c r="F157" s="61"/>
      <c r="G157" s="63"/>
      <c r="H157" s="147"/>
      <c r="I157" s="147"/>
      <c r="J157" s="147"/>
      <c r="K157" s="56"/>
    </row>
    <row r="158" spans="1:11" ht="12.75" customHeight="1">
      <c r="A158" s="93"/>
      <c r="B158" s="57"/>
      <c r="C158" s="86"/>
      <c r="D158" s="59"/>
      <c r="E158" s="60"/>
      <c r="F158" s="61"/>
      <c r="G158" s="63"/>
      <c r="H158" s="149"/>
      <c r="I158" s="149"/>
      <c r="J158" s="149"/>
      <c r="K158" s="80"/>
    </row>
    <row r="159" spans="1:11" ht="12.75" customHeight="1">
      <c r="A159" s="55"/>
      <c r="B159" s="57"/>
      <c r="C159" s="86"/>
      <c r="D159" s="59"/>
      <c r="E159" s="60"/>
      <c r="F159" s="61"/>
      <c r="G159" s="63"/>
      <c r="H159" s="147"/>
      <c r="I159" s="147"/>
      <c r="J159" s="147"/>
      <c r="K159" s="56"/>
    </row>
    <row r="160" spans="1:11" ht="12.75" customHeight="1">
      <c r="A160" s="55"/>
      <c r="B160" s="57"/>
      <c r="C160" s="86"/>
      <c r="D160" s="59"/>
      <c r="E160" s="60"/>
      <c r="F160" s="61"/>
      <c r="G160" s="63"/>
      <c r="H160" s="147"/>
      <c r="I160" s="147"/>
      <c r="J160" s="147"/>
      <c r="K160" s="56"/>
    </row>
    <row r="161" spans="1:11" ht="12.75" customHeight="1">
      <c r="A161" s="64"/>
      <c r="B161" s="66"/>
      <c r="C161" s="88"/>
      <c r="D161" s="73"/>
      <c r="E161" s="74"/>
      <c r="F161" s="75"/>
      <c r="G161" s="90"/>
      <c r="H161" s="148"/>
      <c r="I161" s="148"/>
      <c r="J161" s="148"/>
      <c r="K161" s="65"/>
    </row>
    <row r="162" spans="1:11" ht="12.75" customHeight="1">
      <c r="A162" s="45"/>
      <c r="B162" s="47"/>
      <c r="C162" s="84"/>
      <c r="D162" s="48"/>
      <c r="E162" s="49"/>
      <c r="F162" s="50"/>
      <c r="G162" s="52"/>
      <c r="H162" s="146"/>
      <c r="I162" s="146"/>
      <c r="J162" s="146"/>
      <c r="K162" s="46"/>
    </row>
    <row r="163" spans="1:11" ht="12.75" customHeight="1">
      <c r="A163" s="55"/>
      <c r="B163" s="57"/>
      <c r="C163" s="86"/>
      <c r="D163" s="59"/>
      <c r="E163" s="60"/>
      <c r="F163" s="61"/>
      <c r="G163" s="63"/>
      <c r="H163" s="147"/>
      <c r="I163" s="147"/>
      <c r="J163" s="147"/>
      <c r="K163" s="56"/>
    </row>
    <row r="164" spans="1:11" ht="12.75" customHeight="1">
      <c r="A164" s="93"/>
      <c r="B164" s="57"/>
      <c r="C164" s="86"/>
      <c r="D164" s="59"/>
      <c r="E164" s="60"/>
      <c r="F164" s="61"/>
      <c r="G164" s="63"/>
      <c r="H164" s="149"/>
      <c r="I164" s="149"/>
      <c r="J164" s="149"/>
      <c r="K164" s="80"/>
    </row>
    <row r="165" spans="1:11" ht="12.75" customHeight="1">
      <c r="A165" s="55"/>
      <c r="B165" s="57"/>
      <c r="C165" s="86"/>
      <c r="D165" s="59"/>
      <c r="E165" s="60"/>
      <c r="F165" s="61"/>
      <c r="G165" s="63"/>
      <c r="H165" s="147"/>
      <c r="I165" s="147"/>
      <c r="J165" s="147"/>
      <c r="K165" s="56"/>
    </row>
    <row r="166" spans="1:11" ht="12.75" customHeight="1">
      <c r="A166" s="55"/>
      <c r="B166" s="57"/>
      <c r="C166" s="86"/>
      <c r="D166" s="59"/>
      <c r="E166" s="60"/>
      <c r="F166" s="61"/>
      <c r="G166" s="63"/>
      <c r="H166" s="147"/>
      <c r="I166" s="147"/>
      <c r="J166" s="147"/>
      <c r="K166" s="56"/>
    </row>
    <row r="167" spans="1:11" ht="12.75" customHeight="1">
      <c r="A167" s="64"/>
      <c r="B167" s="66"/>
      <c r="C167" s="88"/>
      <c r="D167" s="67"/>
      <c r="E167" s="68"/>
      <c r="F167" s="69"/>
      <c r="G167" s="71"/>
      <c r="H167" s="148"/>
      <c r="I167" s="148"/>
      <c r="J167" s="148"/>
      <c r="K167" s="65"/>
    </row>
    <row r="168" spans="1:11" ht="12.75" customHeight="1">
      <c r="A168" s="45"/>
      <c r="B168" s="47"/>
      <c r="C168" s="84"/>
      <c r="D168" s="48"/>
      <c r="E168" s="49"/>
      <c r="F168" s="50"/>
      <c r="G168" s="52"/>
      <c r="H168" s="146"/>
      <c r="I168" s="146"/>
      <c r="J168" s="146"/>
      <c r="K168" s="46"/>
    </row>
    <row r="169" spans="1:11" ht="12.75" customHeight="1">
      <c r="A169" s="55"/>
      <c r="B169" s="57"/>
      <c r="C169" s="86"/>
      <c r="D169" s="59"/>
      <c r="E169" s="60"/>
      <c r="F169" s="61"/>
      <c r="G169" s="63"/>
      <c r="H169" s="147"/>
      <c r="I169" s="147"/>
      <c r="J169" s="147"/>
      <c r="K169" s="56"/>
    </row>
    <row r="170" spans="1:11" ht="12.75" customHeight="1">
      <c r="A170" s="93"/>
      <c r="B170" s="57"/>
      <c r="C170" s="86"/>
      <c r="D170" s="59"/>
      <c r="E170" s="60"/>
      <c r="F170" s="61"/>
      <c r="G170" s="63"/>
      <c r="H170" s="149"/>
      <c r="I170" s="149"/>
      <c r="J170" s="149"/>
      <c r="K170" s="80"/>
    </row>
    <row r="171" spans="1:11" ht="12.75" customHeight="1">
      <c r="A171" s="55"/>
      <c r="B171" s="57"/>
      <c r="C171" s="86"/>
      <c r="D171" s="59"/>
      <c r="E171" s="60"/>
      <c r="F171" s="61"/>
      <c r="G171" s="63"/>
      <c r="H171" s="147"/>
      <c r="I171" s="147"/>
      <c r="J171" s="147"/>
      <c r="K171" s="56"/>
    </row>
    <row r="172" spans="1:11" ht="12.75" customHeight="1">
      <c r="A172" s="55"/>
      <c r="B172" s="57"/>
      <c r="C172" s="86"/>
      <c r="D172" s="59"/>
      <c r="E172" s="60"/>
      <c r="F172" s="61"/>
      <c r="G172" s="63"/>
      <c r="H172" s="147"/>
      <c r="I172" s="147"/>
      <c r="J172" s="147"/>
      <c r="K172" s="56"/>
    </row>
    <row r="173" spans="1:11" ht="12.75" customHeight="1">
      <c r="A173" s="64"/>
      <c r="B173" s="66"/>
      <c r="C173" s="88"/>
      <c r="D173" s="67"/>
      <c r="E173" s="68"/>
      <c r="F173" s="69"/>
      <c r="G173" s="71"/>
      <c r="H173" s="148"/>
      <c r="I173" s="148"/>
      <c r="J173" s="148"/>
      <c r="K173" s="65"/>
    </row>
    <row r="174" spans="1:11" ht="12.75" customHeight="1">
      <c r="A174" s="45"/>
      <c r="B174" s="47"/>
      <c r="C174" s="84"/>
      <c r="D174" s="48"/>
      <c r="E174" s="49"/>
      <c r="F174" s="50"/>
      <c r="G174" s="52"/>
      <c r="H174" s="146"/>
      <c r="I174" s="146"/>
      <c r="J174" s="146"/>
      <c r="K174" s="46"/>
    </row>
    <row r="175" spans="1:11" ht="12.75" customHeight="1">
      <c r="A175" s="55"/>
      <c r="B175" s="57"/>
      <c r="C175" s="86"/>
      <c r="D175" s="59"/>
      <c r="E175" s="60"/>
      <c r="F175" s="61"/>
      <c r="G175" s="63"/>
      <c r="H175" s="147"/>
      <c r="I175" s="147"/>
      <c r="J175" s="147"/>
      <c r="K175" s="56"/>
    </row>
    <row r="176" spans="1:11" ht="12.75" customHeight="1">
      <c r="A176" s="93"/>
      <c r="B176" s="57"/>
      <c r="C176" s="86"/>
      <c r="D176" s="59"/>
      <c r="E176" s="60"/>
      <c r="F176" s="61"/>
      <c r="G176" s="63"/>
      <c r="H176" s="149"/>
      <c r="I176" s="149"/>
      <c r="J176" s="149"/>
      <c r="K176" s="80"/>
    </row>
    <row r="177" spans="1:11" ht="12.75" customHeight="1">
      <c r="A177" s="55"/>
      <c r="B177" s="57"/>
      <c r="C177" s="86"/>
      <c r="D177" s="59"/>
      <c r="E177" s="60"/>
      <c r="F177" s="61"/>
      <c r="G177" s="63"/>
      <c r="H177" s="147"/>
      <c r="I177" s="147"/>
      <c r="J177" s="147"/>
      <c r="K177" s="56"/>
    </row>
    <row r="178" spans="1:11" ht="12.75" customHeight="1">
      <c r="A178" s="55"/>
      <c r="B178" s="57"/>
      <c r="C178" s="86"/>
      <c r="D178" s="59"/>
      <c r="E178" s="60"/>
      <c r="F178" s="61"/>
      <c r="G178" s="63"/>
      <c r="H178" s="147"/>
      <c r="I178" s="147"/>
      <c r="J178" s="147"/>
      <c r="K178" s="56"/>
    </row>
    <row r="179" spans="1:11" ht="12.75" customHeight="1">
      <c r="A179" s="64"/>
      <c r="B179" s="66"/>
      <c r="C179" s="88"/>
      <c r="D179" s="67"/>
      <c r="E179" s="68"/>
      <c r="F179" s="69"/>
      <c r="G179" s="71"/>
      <c r="H179" s="148"/>
      <c r="I179" s="148"/>
      <c r="J179" s="148"/>
      <c r="K179" s="65"/>
    </row>
    <row r="180" spans="1:11" ht="12.75" customHeight="1">
      <c r="A180" s="45"/>
      <c r="B180" s="47"/>
      <c r="C180" s="84"/>
      <c r="D180" s="48"/>
      <c r="E180" s="49"/>
      <c r="F180" s="50"/>
      <c r="G180" s="52"/>
      <c r="H180" s="146"/>
      <c r="I180" s="146"/>
      <c r="J180" s="146"/>
      <c r="K180" s="46"/>
    </row>
    <row r="181" spans="1:11" ht="12.75" customHeight="1">
      <c r="A181" s="55"/>
      <c r="B181" s="57"/>
      <c r="C181" s="86"/>
      <c r="D181" s="59"/>
      <c r="E181" s="60"/>
      <c r="F181" s="61"/>
      <c r="G181" s="63"/>
      <c r="H181" s="147"/>
      <c r="I181" s="147"/>
      <c r="J181" s="147"/>
      <c r="K181" s="56"/>
    </row>
    <row r="182" spans="1:11" ht="12.75" customHeight="1">
      <c r="A182" s="93"/>
      <c r="B182" s="57"/>
      <c r="C182" s="86"/>
      <c r="D182" s="59"/>
      <c r="E182" s="60"/>
      <c r="F182" s="61"/>
      <c r="G182" s="63"/>
      <c r="H182" s="149"/>
      <c r="I182" s="149"/>
      <c r="J182" s="149"/>
      <c r="K182" s="80"/>
    </row>
    <row r="183" spans="1:11" ht="12.75" customHeight="1">
      <c r="A183" s="55"/>
      <c r="B183" s="57"/>
      <c r="C183" s="86"/>
      <c r="D183" s="59"/>
      <c r="E183" s="60"/>
      <c r="F183" s="61"/>
      <c r="G183" s="63"/>
      <c r="H183" s="147"/>
      <c r="I183" s="147"/>
      <c r="J183" s="147"/>
      <c r="K183" s="56"/>
    </row>
    <row r="184" spans="1:11" ht="12.75" customHeight="1">
      <c r="A184" s="55"/>
      <c r="B184" s="57"/>
      <c r="C184" s="86"/>
      <c r="D184" s="59"/>
      <c r="E184" s="60"/>
      <c r="F184" s="61"/>
      <c r="G184" s="63"/>
      <c r="H184" s="147"/>
      <c r="I184" s="147"/>
      <c r="J184" s="147"/>
      <c r="K184" s="56"/>
    </row>
    <row r="185" spans="1:11" ht="12.75" customHeight="1">
      <c r="A185" s="64"/>
      <c r="B185" s="66"/>
      <c r="C185" s="88"/>
      <c r="D185" s="67"/>
      <c r="E185" s="68"/>
      <c r="F185" s="69"/>
      <c r="G185" s="71"/>
      <c r="H185" s="148"/>
      <c r="I185" s="148"/>
      <c r="J185" s="148"/>
      <c r="K185" s="65"/>
    </row>
  </sheetData>
  <sheetProtection formatCells="0" formatColumns="0" formatRows="0" insertColumns="0" insertRows="0" insertHyperlinks="0" deleteColumns="0" deleteRows="0" sort="0" autoFilter="0" pivotTables="0"/>
  <mergeCells count="4">
    <mergeCell ref="F4:K4"/>
    <mergeCell ref="A1:K1"/>
    <mergeCell ref="A2:K2"/>
    <mergeCell ref="A3:K3"/>
  </mergeCells>
  <conditionalFormatting sqref="B5">
    <cfRule type="duplicateValues" dxfId="48" priority="12" stopIfTrue="1"/>
  </conditionalFormatting>
  <conditionalFormatting sqref="K6:K185">
    <cfRule type="duplicateValues" dxfId="47" priority="11" stopIfTrue="1"/>
  </conditionalFormatting>
  <conditionalFormatting sqref="A6:A185">
    <cfRule type="cellIs" dxfId="46" priority="9" operator="greaterThan">
      <formula>1000</formula>
    </cfRule>
    <cfRule type="cellIs" dxfId="45" priority="10" operator="greaterThan">
      <formula>"&gt;1000"</formula>
    </cfRule>
  </conditionalFormatting>
  <conditionalFormatting sqref="H8">
    <cfRule type="duplicateValues" dxfId="44" priority="8" stopIfTrue="1"/>
  </conditionalFormatting>
  <conditionalFormatting sqref="H8">
    <cfRule type="duplicateValues" dxfId="43" priority="7" stopIfTrue="1"/>
  </conditionalFormatting>
  <conditionalFormatting sqref="I8">
    <cfRule type="duplicateValues" dxfId="42" priority="6" stopIfTrue="1"/>
  </conditionalFormatting>
  <conditionalFormatting sqref="J8">
    <cfRule type="duplicateValues" dxfId="41" priority="5" stopIfTrue="1"/>
  </conditionalFormatting>
  <conditionalFormatting sqref="H14 H20 H26 H32 H38 H44 H50 H56 H62 H68 H74 H80 H86 H92 H98 H104 H110 H116 H122 H128 H134 H140 H146 H152 H158 H164 H170 H176 H182">
    <cfRule type="duplicateValues" dxfId="40" priority="4" stopIfTrue="1"/>
  </conditionalFormatting>
  <conditionalFormatting sqref="H14 H20 H26 H32 H38 H44 H50 H56 H62 H68 H74 H80 H86 H92 H98 H104 H110 H116 H122 H128 H134 H140 H146 H152 H158 H164 H170 H176 H182">
    <cfRule type="duplicateValues" dxfId="39" priority="3" stopIfTrue="1"/>
  </conditionalFormatting>
  <conditionalFormatting sqref="I14 I20 I26 I32 I38 I44 I50 I56 I62 I68 I74 I80 I86 I92 I98 I104 I110 I116 I122 I128 I134 I140 I146 I152 I158 I164 I170 I176 I182">
    <cfRule type="duplicateValues" dxfId="38" priority="2" stopIfTrue="1"/>
  </conditionalFormatting>
  <conditionalFormatting sqref="J14 J20 J26 J32 J38 J44 J50 J56 J62 J68 J74 J80 J86 J92 J98 J104 J110 J116 J122 J128 J134 J140 J146 J152 J158 J164 J170 J176 J182">
    <cfRule type="duplicateValues" dxfId="37" priority="1" stopIfTrue="1"/>
  </conditionalFormatting>
  <printOptions horizontalCentered="1"/>
  <pageMargins left="0.51" right="0.12" top="0.62992125984251968" bottom="0.39370078740157483" header="0.39370078740157483" footer="0.23622047244094491"/>
  <pageSetup paperSize="9" scale="86" orientation="portrait" horizontalDpi="300" verticalDpi="300" r:id="rId1"/>
  <headerFooter alignWithMargins="0">
    <oddFooter>&amp;C&amp;P</oddFooter>
  </headerFooter>
  <rowBreaks count="3" manualBreakCount="3">
    <brk id="59" max="10" man="1"/>
    <brk id="107" max="7" man="1"/>
    <brk id="155" max="7" man="1"/>
  </rowBreaks>
  <ignoredErrors>
    <ignoredError sqref="C1:C5" unlockedFormula="1"/>
  </ignoredErrors>
  <drawing r:id="rId2"/>
</worksheet>
</file>

<file path=xl/worksheets/sheet6.xml><?xml version="1.0" encoding="utf-8"?>
<worksheet xmlns="http://schemas.openxmlformats.org/spreadsheetml/2006/main" xmlns:r="http://schemas.openxmlformats.org/officeDocument/2006/relationships">
  <sheetPr codeName="Sayfa5">
    <tabColor rgb="FFFFFF00"/>
  </sheetPr>
  <dimension ref="A1:A41"/>
  <sheetViews>
    <sheetView view="pageBreakPreview" zoomScale="90" zoomScaleNormal="90" zoomScaleSheetLayoutView="90" workbookViewId="0"/>
  </sheetViews>
  <sheetFormatPr defaultRowHeight="12.75"/>
  <cols>
    <col min="1" max="1" width="171.140625" style="2" customWidth="1"/>
    <col min="2" max="16384" width="9.140625" style="2"/>
  </cols>
  <sheetData>
    <row r="1" spans="1:1" ht="30.75" customHeight="1">
      <c r="A1" s="1" t="s">
        <v>16</v>
      </c>
    </row>
    <row r="2" spans="1:1" s="4" customFormat="1" ht="39" customHeight="1">
      <c r="A2" s="3" t="s">
        <v>17</v>
      </c>
    </row>
    <row r="3" spans="1:1" s="4" customFormat="1" ht="47.25" customHeight="1">
      <c r="A3" s="3" t="s">
        <v>19</v>
      </c>
    </row>
    <row r="4" spans="1:1" s="4" customFormat="1" ht="42" customHeight="1">
      <c r="A4" s="3" t="s">
        <v>25</v>
      </c>
    </row>
    <row r="5" spans="1:1" s="4" customFormat="1" ht="39.75" customHeight="1">
      <c r="A5" s="3" t="s">
        <v>21</v>
      </c>
    </row>
    <row r="6" spans="1:1" s="4" customFormat="1" ht="24.75" customHeight="1">
      <c r="A6" s="3" t="s">
        <v>24</v>
      </c>
    </row>
    <row r="7" spans="1:1" s="4" customFormat="1" ht="43.5" customHeight="1">
      <c r="A7" s="3" t="s">
        <v>26</v>
      </c>
    </row>
    <row r="8" spans="1:1" ht="45.75" customHeight="1">
      <c r="A8" s="5" t="s">
        <v>22</v>
      </c>
    </row>
    <row r="9" spans="1:1" ht="60" customHeight="1">
      <c r="A9" s="5" t="s">
        <v>23</v>
      </c>
    </row>
    <row r="10" spans="1:1" ht="31.5" customHeight="1">
      <c r="A10" s="6" t="s">
        <v>18</v>
      </c>
    </row>
    <row r="11" spans="1:1" ht="31.5" customHeight="1"/>
    <row r="12" spans="1:1" ht="31.5" customHeight="1"/>
    <row r="13" spans="1:1" ht="31.5" customHeight="1"/>
    <row r="14" spans="1:1" ht="31.5" customHeight="1"/>
    <row r="15" spans="1:1" ht="31.5" customHeight="1"/>
    <row r="16" spans="1:1" ht="31.5" customHeight="1"/>
    <row r="17" ht="31.5" customHeight="1"/>
    <row r="18" ht="31.5" customHeight="1"/>
    <row r="19" ht="31.5" customHeight="1"/>
    <row r="20" ht="31.5" customHeight="1"/>
    <row r="21" ht="31.5" customHeight="1"/>
    <row r="22" ht="31.5" customHeight="1"/>
    <row r="23" ht="31.5" customHeight="1"/>
    <row r="24" ht="31.5" customHeight="1"/>
    <row r="25" ht="31.5" customHeight="1"/>
    <row r="26" ht="31.5" customHeight="1"/>
    <row r="27" ht="31.5" customHeight="1"/>
    <row r="28" ht="31.5" customHeight="1"/>
    <row r="29" ht="31.5" customHeight="1"/>
    <row r="30" ht="31.5" customHeight="1"/>
    <row r="31" ht="31.5" customHeight="1"/>
    <row r="32" ht="31.5" customHeight="1"/>
    <row r="33" ht="31.5" customHeight="1"/>
    <row r="34" ht="31.5" customHeight="1"/>
    <row r="35" ht="31.5" customHeight="1"/>
    <row r="36" ht="21" customHeight="1"/>
    <row r="37" ht="21" customHeight="1"/>
    <row r="38" ht="21" customHeight="1"/>
    <row r="39" ht="21" customHeight="1"/>
    <row r="40" ht="21" customHeight="1"/>
    <row r="41" ht="21" customHeight="1"/>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ayfa7">
    <tabColor rgb="FF00FFFF"/>
  </sheetPr>
  <dimension ref="A1:K185"/>
  <sheetViews>
    <sheetView view="pageBreakPreview" zoomScale="110" zoomScaleSheetLayoutView="110" workbookViewId="0">
      <selection activeCell="D10" sqref="D10"/>
    </sheetView>
  </sheetViews>
  <sheetFormatPr defaultRowHeight="12.75"/>
  <cols>
    <col min="1" max="1" width="7.42578125" style="76" customWidth="1"/>
    <col min="2" max="2" width="30.7109375" style="72" customWidth="1"/>
    <col min="3" max="3" width="9.85546875" style="72" customWidth="1"/>
    <col min="4" max="4" width="26.5703125" style="72" customWidth="1"/>
    <col min="5" max="5" width="7" style="72" hidden="1" customWidth="1"/>
    <col min="6" max="7" width="8.28515625" style="72" customWidth="1"/>
    <col min="8" max="8" width="5.85546875" style="72" hidden="1" customWidth="1"/>
    <col min="9" max="10" width="8.28515625" style="72" hidden="1" customWidth="1"/>
    <col min="11" max="11" width="6.85546875" style="76" customWidth="1"/>
    <col min="12" max="16384" width="9.140625" style="72"/>
  </cols>
  <sheetData>
    <row r="1" spans="1:11" s="53" customFormat="1" ht="30" customHeight="1">
      <c r="A1" s="192" t="str">
        <f>KAPAK!A2</f>
        <v>Türkiye Atletizm Federasyonu                                                                                                                                                                                             Antalya Atletizm İl Temsilciliği</v>
      </c>
      <c r="B1" s="192"/>
      <c r="C1" s="192"/>
      <c r="D1" s="192"/>
      <c r="E1" s="192"/>
      <c r="F1" s="192"/>
      <c r="G1" s="192"/>
      <c r="H1" s="192"/>
      <c r="I1" s="192"/>
      <c r="J1" s="192"/>
      <c r="K1" s="192"/>
    </row>
    <row r="2" spans="1:11" s="53" customFormat="1" ht="15.75">
      <c r="A2" s="193" t="str">
        <f>KAPAK!B26</f>
        <v>Turkcell Kros Ligi 3. Kademe Yarışları</v>
      </c>
      <c r="B2" s="193"/>
      <c r="C2" s="193"/>
      <c r="D2" s="193"/>
      <c r="E2" s="193"/>
      <c r="F2" s="193"/>
      <c r="G2" s="193"/>
      <c r="H2" s="193"/>
      <c r="I2" s="193"/>
      <c r="J2" s="193"/>
      <c r="K2" s="193"/>
    </row>
    <row r="3" spans="1:11" s="53" customFormat="1" ht="14.25">
      <c r="A3" s="194" t="str">
        <f>KAPAK!B29</f>
        <v>Antalya</v>
      </c>
      <c r="B3" s="194"/>
      <c r="C3" s="194"/>
      <c r="D3" s="194"/>
      <c r="E3" s="194"/>
      <c r="F3" s="194"/>
      <c r="G3" s="194"/>
      <c r="H3" s="194"/>
      <c r="I3" s="194"/>
      <c r="J3" s="194"/>
      <c r="K3" s="194"/>
    </row>
    <row r="4" spans="1:11" s="53" customFormat="1" ht="16.5" customHeight="1">
      <c r="A4" s="82" t="str">
        <f>KAPAK!B28</f>
        <v>Genç Kadınlar</v>
      </c>
      <c r="B4" s="82"/>
      <c r="C4" s="83" t="str">
        <f>KAPAK!B27</f>
        <v>3920 Metre</v>
      </c>
      <c r="D4" s="83"/>
      <c r="E4" s="83"/>
      <c r="F4" s="151" t="s">
        <v>90</v>
      </c>
      <c r="G4" s="151"/>
      <c r="H4" s="188">
        <v>41665.416666666664</v>
      </c>
      <c r="I4" s="188"/>
      <c r="J4" s="188"/>
      <c r="K4" s="188"/>
    </row>
    <row r="5" spans="1:11" s="42" customFormat="1" ht="56.25" customHeight="1">
      <c r="A5" s="79" t="s">
        <v>5</v>
      </c>
      <c r="B5" s="40" t="s">
        <v>28</v>
      </c>
      <c r="C5" s="92" t="s">
        <v>1</v>
      </c>
      <c r="D5" s="40" t="s">
        <v>3</v>
      </c>
      <c r="E5" s="40" t="s">
        <v>8</v>
      </c>
      <c r="F5" s="40" t="s">
        <v>7</v>
      </c>
      <c r="G5" s="91" t="s">
        <v>15</v>
      </c>
      <c r="H5" s="150" t="s">
        <v>31</v>
      </c>
      <c r="I5" s="150" t="s">
        <v>32</v>
      </c>
      <c r="J5" s="150" t="s">
        <v>33</v>
      </c>
      <c r="K5" s="40" t="s">
        <v>6</v>
      </c>
    </row>
    <row r="6" spans="1:11" s="53" customFormat="1" ht="12.75" customHeight="1">
      <c r="A6" s="45"/>
      <c r="B6" s="47"/>
      <c r="C6" s="84">
        <v>89</v>
      </c>
      <c r="D6" s="48" t="s">
        <v>58</v>
      </c>
      <c r="E6" s="49" t="s">
        <v>29</v>
      </c>
      <c r="F6" s="50">
        <v>1321</v>
      </c>
      <c r="G6" s="85">
        <v>13</v>
      </c>
      <c r="H6" s="146"/>
      <c r="I6" s="146"/>
      <c r="J6" s="146"/>
      <c r="K6" s="46"/>
    </row>
    <row r="7" spans="1:11" s="53" customFormat="1" ht="12.75" customHeight="1">
      <c r="A7" s="55"/>
      <c r="B7" s="57"/>
      <c r="C7" s="86">
        <v>90</v>
      </c>
      <c r="D7" s="59" t="s">
        <v>60</v>
      </c>
      <c r="E7" s="60" t="s">
        <v>29</v>
      </c>
      <c r="F7" s="61">
        <v>1247</v>
      </c>
      <c r="G7" s="87">
        <v>1</v>
      </c>
      <c r="H7" s="147"/>
      <c r="I7" s="147"/>
      <c r="J7" s="147"/>
      <c r="K7" s="56"/>
    </row>
    <row r="8" spans="1:11" s="53" customFormat="1" ht="12.75" customHeight="1">
      <c r="A8" s="93">
        <v>1</v>
      </c>
      <c r="B8" s="57" t="s">
        <v>59</v>
      </c>
      <c r="C8" s="86">
        <v>91</v>
      </c>
      <c r="D8" s="59" t="s">
        <v>61</v>
      </c>
      <c r="E8" s="60" t="s">
        <v>29</v>
      </c>
      <c r="F8" s="61">
        <v>1259</v>
      </c>
      <c r="G8" s="87">
        <v>4</v>
      </c>
      <c r="H8" s="80">
        <v>14</v>
      </c>
      <c r="I8" s="80">
        <v>23</v>
      </c>
      <c r="J8" s="149">
        <v>0</v>
      </c>
      <c r="K8" s="80">
        <v>66.001300000000001</v>
      </c>
    </row>
    <row r="9" spans="1:11" s="53" customFormat="1" ht="12.75" customHeight="1">
      <c r="A9" s="55"/>
      <c r="B9" s="57"/>
      <c r="C9" s="86">
        <v>92</v>
      </c>
      <c r="D9" s="59" t="s">
        <v>62</v>
      </c>
      <c r="E9" s="60" t="s">
        <v>29</v>
      </c>
      <c r="F9" s="61">
        <v>1334</v>
      </c>
      <c r="G9" s="87">
        <v>16</v>
      </c>
      <c r="H9" s="147"/>
      <c r="I9" s="147"/>
      <c r="J9" s="147"/>
      <c r="K9" s="56"/>
    </row>
    <row r="10" spans="1:11" s="53" customFormat="1" ht="12.75" customHeight="1">
      <c r="A10" s="55"/>
      <c r="B10" s="57"/>
      <c r="C10" s="86">
        <v>93</v>
      </c>
      <c r="D10" s="59" t="s">
        <v>93</v>
      </c>
      <c r="E10" s="60" t="s">
        <v>29</v>
      </c>
      <c r="F10" s="61">
        <v>1319</v>
      </c>
      <c r="G10" s="87">
        <v>11</v>
      </c>
      <c r="H10" s="147"/>
      <c r="I10" s="147"/>
      <c r="J10" s="147"/>
      <c r="K10" s="56"/>
    </row>
    <row r="11" spans="1:11" s="53" customFormat="1" ht="12.75" customHeight="1">
      <c r="A11" s="64"/>
      <c r="B11" s="66"/>
      <c r="C11" s="88">
        <v>94</v>
      </c>
      <c r="D11" s="67" t="s">
        <v>94</v>
      </c>
      <c r="E11" s="68" t="s">
        <v>29</v>
      </c>
      <c r="F11" s="69">
        <v>1338</v>
      </c>
      <c r="G11" s="89">
        <v>18</v>
      </c>
      <c r="H11" s="148"/>
      <c r="I11" s="148"/>
      <c r="J11" s="148"/>
      <c r="K11" s="65"/>
    </row>
    <row r="12" spans="1:11" ht="12.75" customHeight="1">
      <c r="A12" s="45"/>
      <c r="B12" s="47"/>
      <c r="C12" s="84">
        <v>166</v>
      </c>
      <c r="D12" s="48" t="s">
        <v>34</v>
      </c>
      <c r="E12" s="49" t="s">
        <v>29</v>
      </c>
      <c r="F12" s="50">
        <v>1325</v>
      </c>
      <c r="G12" s="85">
        <v>15</v>
      </c>
      <c r="H12" s="146"/>
      <c r="I12" s="146"/>
      <c r="J12" s="146"/>
      <c r="K12" s="46"/>
    </row>
    <row r="13" spans="1:11" ht="12.75" customHeight="1">
      <c r="A13" s="55"/>
      <c r="B13" s="57"/>
      <c r="C13" s="86">
        <v>167</v>
      </c>
      <c r="D13" s="59" t="s">
        <v>35</v>
      </c>
      <c r="E13" s="60" t="s">
        <v>29</v>
      </c>
      <c r="F13" s="61">
        <v>1349</v>
      </c>
      <c r="G13" s="87">
        <v>20</v>
      </c>
      <c r="H13" s="147"/>
      <c r="I13" s="147"/>
      <c r="J13" s="147"/>
      <c r="K13" s="56"/>
    </row>
    <row r="14" spans="1:11" ht="12.75" customHeight="1">
      <c r="A14" s="93">
        <v>2</v>
      </c>
      <c r="B14" s="57" t="s">
        <v>89</v>
      </c>
      <c r="C14" s="86">
        <v>162</v>
      </c>
      <c r="D14" s="59" t="s">
        <v>36</v>
      </c>
      <c r="E14" s="60" t="s">
        <v>29</v>
      </c>
      <c r="F14" s="61">
        <v>1305</v>
      </c>
      <c r="G14" s="87">
        <v>6</v>
      </c>
      <c r="H14" s="80">
        <v>32</v>
      </c>
      <c r="I14" s="80">
        <v>24</v>
      </c>
      <c r="J14" s="149">
        <v>0</v>
      </c>
      <c r="K14" s="80">
        <v>81.000900000000001</v>
      </c>
    </row>
    <row r="15" spans="1:11" ht="12.75" customHeight="1">
      <c r="A15" s="55"/>
      <c r="B15" s="57"/>
      <c r="C15" s="86">
        <v>163</v>
      </c>
      <c r="D15" s="59" t="s">
        <v>37</v>
      </c>
      <c r="E15" s="60" t="s">
        <v>29</v>
      </c>
      <c r="F15" s="61">
        <v>1309</v>
      </c>
      <c r="G15" s="87">
        <v>8</v>
      </c>
      <c r="H15" s="147"/>
      <c r="I15" s="147"/>
      <c r="J15" s="147"/>
      <c r="K15" s="56"/>
    </row>
    <row r="16" spans="1:11" ht="12.75" customHeight="1">
      <c r="A16" s="55"/>
      <c r="B16" s="57"/>
      <c r="C16" s="86">
        <v>164</v>
      </c>
      <c r="D16" s="59" t="s">
        <v>103</v>
      </c>
      <c r="E16" s="60" t="s">
        <v>29</v>
      </c>
      <c r="F16" s="61">
        <v>1313</v>
      </c>
      <c r="G16" s="87">
        <v>9</v>
      </c>
      <c r="H16" s="147"/>
      <c r="I16" s="147"/>
      <c r="J16" s="147"/>
      <c r="K16" s="56"/>
    </row>
    <row r="17" spans="1:11" ht="12.75" customHeight="1">
      <c r="A17" s="64"/>
      <c r="B17" s="66"/>
      <c r="C17" s="88">
        <v>165</v>
      </c>
      <c r="D17" s="67" t="s">
        <v>38</v>
      </c>
      <c r="E17" s="68" t="s">
        <v>29</v>
      </c>
      <c r="F17" s="69">
        <v>1253</v>
      </c>
      <c r="G17" s="89">
        <v>2</v>
      </c>
      <c r="H17" s="148"/>
      <c r="I17" s="148"/>
      <c r="J17" s="148"/>
      <c r="K17" s="65"/>
    </row>
    <row r="18" spans="1:11" ht="12.75" customHeight="1">
      <c r="A18" s="45"/>
      <c r="B18" s="47"/>
      <c r="C18" s="84">
        <v>1</v>
      </c>
      <c r="D18" s="48" t="s">
        <v>51</v>
      </c>
      <c r="E18" s="49" t="s">
        <v>29</v>
      </c>
      <c r="F18" s="50">
        <v>1324</v>
      </c>
      <c r="G18" s="85">
        <v>14</v>
      </c>
      <c r="H18" s="146"/>
      <c r="I18" s="146"/>
      <c r="J18" s="146"/>
      <c r="K18" s="46"/>
    </row>
    <row r="19" spans="1:11" ht="12.75" customHeight="1">
      <c r="A19" s="55"/>
      <c r="B19" s="57"/>
      <c r="C19" s="86">
        <v>2</v>
      </c>
      <c r="D19" s="59" t="s">
        <v>53</v>
      </c>
      <c r="E19" s="60" t="s">
        <v>29</v>
      </c>
      <c r="F19" s="61">
        <v>1320</v>
      </c>
      <c r="G19" s="87">
        <v>12</v>
      </c>
      <c r="H19" s="147"/>
      <c r="I19" s="147"/>
      <c r="J19" s="147"/>
      <c r="K19" s="56"/>
    </row>
    <row r="20" spans="1:11" ht="12.75" customHeight="1">
      <c r="A20" s="93">
        <v>3</v>
      </c>
      <c r="B20" s="57" t="s">
        <v>52</v>
      </c>
      <c r="C20" s="86">
        <v>3</v>
      </c>
      <c r="D20" s="59" t="s">
        <v>54</v>
      </c>
      <c r="E20" s="60" t="s">
        <v>29</v>
      </c>
      <c r="F20" s="61">
        <v>1358</v>
      </c>
      <c r="G20" s="87">
        <v>22</v>
      </c>
      <c r="H20" s="80">
        <v>70</v>
      </c>
      <c r="I20" s="80">
        <v>65</v>
      </c>
      <c r="J20" s="149">
        <v>0</v>
      </c>
      <c r="K20" s="80">
        <v>193.00220000000002</v>
      </c>
    </row>
    <row r="21" spans="1:11" ht="12.75" customHeight="1">
      <c r="A21" s="55"/>
      <c r="B21" s="57"/>
      <c r="C21" s="86">
        <v>4</v>
      </c>
      <c r="D21" s="59" t="s">
        <v>55</v>
      </c>
      <c r="E21" s="60" t="s">
        <v>29</v>
      </c>
      <c r="F21" s="61" t="s">
        <v>100</v>
      </c>
      <c r="G21" s="87" t="s">
        <v>30</v>
      </c>
      <c r="H21" s="147"/>
      <c r="I21" s="147"/>
      <c r="J21" s="147"/>
      <c r="K21" s="56"/>
    </row>
    <row r="22" spans="1:11" ht="12.75" customHeight="1">
      <c r="A22" s="55"/>
      <c r="B22" s="57"/>
      <c r="C22" s="86">
        <v>5</v>
      </c>
      <c r="D22" s="59" t="s">
        <v>56</v>
      </c>
      <c r="E22" s="60" t="s">
        <v>29</v>
      </c>
      <c r="F22" s="61">
        <v>1413</v>
      </c>
      <c r="G22" s="87">
        <v>25</v>
      </c>
      <c r="H22" s="147"/>
      <c r="I22" s="147"/>
      <c r="J22" s="147"/>
      <c r="K22" s="56"/>
    </row>
    <row r="23" spans="1:11" ht="12.75" customHeight="1">
      <c r="A23" s="64"/>
      <c r="B23" s="66"/>
      <c r="C23" s="88">
        <v>6</v>
      </c>
      <c r="D23" s="67" t="s">
        <v>57</v>
      </c>
      <c r="E23" s="68" t="s">
        <v>29</v>
      </c>
      <c r="F23" s="69">
        <v>1317</v>
      </c>
      <c r="G23" s="89">
        <v>10</v>
      </c>
      <c r="H23" s="148"/>
      <c r="I23" s="148"/>
      <c r="J23" s="148"/>
      <c r="K23" s="65"/>
    </row>
    <row r="24" spans="1:11" ht="12.75" customHeight="1">
      <c r="A24" s="45"/>
      <c r="B24" s="47"/>
      <c r="C24" s="84">
        <v>33</v>
      </c>
      <c r="D24" s="48" t="s">
        <v>45</v>
      </c>
      <c r="E24" s="49" t="s">
        <v>29</v>
      </c>
      <c r="F24" s="50">
        <v>1346</v>
      </c>
      <c r="G24" s="52">
        <v>19</v>
      </c>
      <c r="H24" s="142"/>
      <c r="I24" s="142"/>
      <c r="J24" s="142"/>
      <c r="K24" s="46"/>
    </row>
    <row r="25" spans="1:11" ht="12.75" customHeight="1">
      <c r="A25" s="55"/>
      <c r="B25" s="57"/>
      <c r="C25" s="86">
        <v>34</v>
      </c>
      <c r="D25" s="59" t="s">
        <v>47</v>
      </c>
      <c r="E25" s="60" t="s">
        <v>29</v>
      </c>
      <c r="F25" s="61">
        <v>1303</v>
      </c>
      <c r="G25" s="63">
        <v>5</v>
      </c>
      <c r="H25" s="143"/>
      <c r="I25" s="143"/>
      <c r="J25" s="143"/>
      <c r="K25" s="56"/>
    </row>
    <row r="26" spans="1:11" ht="12.75" customHeight="1">
      <c r="A26" s="93">
        <v>4</v>
      </c>
      <c r="B26" s="57" t="s">
        <v>46</v>
      </c>
      <c r="C26" s="86">
        <v>35</v>
      </c>
      <c r="D26" s="59" t="s">
        <v>48</v>
      </c>
      <c r="E26" s="60" t="s">
        <v>29</v>
      </c>
      <c r="F26" s="61">
        <v>1430</v>
      </c>
      <c r="G26" s="63">
        <v>32</v>
      </c>
      <c r="H26" s="80">
        <v>84</v>
      </c>
      <c r="I26" s="80">
        <v>73</v>
      </c>
      <c r="J26" s="149">
        <v>0</v>
      </c>
      <c r="K26" s="80">
        <v>240.00319999999999</v>
      </c>
    </row>
    <row r="27" spans="1:11" ht="12.75" customHeight="1">
      <c r="A27" s="55"/>
      <c r="B27" s="57"/>
      <c r="C27" s="86">
        <v>36</v>
      </c>
      <c r="D27" s="59" t="s">
        <v>49</v>
      </c>
      <c r="E27" s="60" t="s">
        <v>29</v>
      </c>
      <c r="F27" s="61">
        <v>1415</v>
      </c>
      <c r="G27" s="63">
        <v>27</v>
      </c>
      <c r="H27" s="143"/>
      <c r="I27" s="143"/>
      <c r="J27" s="143"/>
      <c r="K27" s="56"/>
    </row>
    <row r="28" spans="1:11" ht="12.75" customHeight="1">
      <c r="A28" s="55"/>
      <c r="B28" s="57"/>
      <c r="C28" s="86">
        <v>37</v>
      </c>
      <c r="D28" s="59" t="s">
        <v>50</v>
      </c>
      <c r="E28" s="60" t="s">
        <v>29</v>
      </c>
      <c r="F28" s="61">
        <v>1516</v>
      </c>
      <c r="G28" s="63">
        <v>39</v>
      </c>
      <c r="H28" s="143"/>
      <c r="I28" s="143"/>
      <c r="J28" s="143"/>
      <c r="K28" s="56"/>
    </row>
    <row r="29" spans="1:11" ht="12.75" customHeight="1">
      <c r="A29" s="64"/>
      <c r="B29" s="66"/>
      <c r="C29" s="88">
        <v>38</v>
      </c>
      <c r="D29" s="67" t="s">
        <v>30</v>
      </c>
      <c r="E29" s="68" t="s">
        <v>29</v>
      </c>
      <c r="F29" s="69" t="s">
        <v>101</v>
      </c>
      <c r="G29" s="71" t="s">
        <v>30</v>
      </c>
      <c r="H29" s="144"/>
      <c r="I29" s="144"/>
      <c r="J29" s="144"/>
      <c r="K29" s="65"/>
    </row>
    <row r="30" spans="1:11" ht="12.75" customHeight="1">
      <c r="A30" s="45"/>
      <c r="B30" s="47"/>
      <c r="C30" s="84">
        <v>45</v>
      </c>
      <c r="D30" s="48" t="s">
        <v>76</v>
      </c>
      <c r="E30" s="49" t="s">
        <v>29</v>
      </c>
      <c r="F30" s="50">
        <v>1254</v>
      </c>
      <c r="G30" s="52">
        <v>3</v>
      </c>
      <c r="H30" s="142"/>
      <c r="I30" s="142"/>
      <c r="J30" s="142"/>
      <c r="K30" s="46"/>
    </row>
    <row r="31" spans="1:11" ht="12.75" customHeight="1">
      <c r="A31" s="55"/>
      <c r="B31" s="57"/>
      <c r="C31" s="86">
        <v>46</v>
      </c>
      <c r="D31" s="59" t="s">
        <v>78</v>
      </c>
      <c r="E31" s="60" t="s">
        <v>29</v>
      </c>
      <c r="F31" s="61">
        <v>1405</v>
      </c>
      <c r="G31" s="63">
        <v>23</v>
      </c>
      <c r="H31" s="143"/>
      <c r="I31" s="143"/>
      <c r="J31" s="143"/>
      <c r="K31" s="56"/>
    </row>
    <row r="32" spans="1:11" ht="12.75" customHeight="1">
      <c r="A32" s="93">
        <v>5</v>
      </c>
      <c r="B32" s="57" t="s">
        <v>77</v>
      </c>
      <c r="C32" s="86">
        <v>47</v>
      </c>
      <c r="D32" s="59" t="s">
        <v>79</v>
      </c>
      <c r="E32" s="60" t="s">
        <v>29</v>
      </c>
      <c r="F32" s="61">
        <v>1428</v>
      </c>
      <c r="G32" s="63">
        <v>31</v>
      </c>
      <c r="H32" s="80">
        <v>80</v>
      </c>
      <c r="I32" s="80">
        <v>92</v>
      </c>
      <c r="J32" s="149">
        <v>0</v>
      </c>
      <c r="K32" s="80">
        <v>250.00310000000002</v>
      </c>
    </row>
    <row r="33" spans="1:11" ht="12.75" customHeight="1">
      <c r="A33" s="55"/>
      <c r="B33" s="57"/>
      <c r="C33" s="86">
        <v>48</v>
      </c>
      <c r="D33" s="59" t="s">
        <v>80</v>
      </c>
      <c r="E33" s="60" t="s">
        <v>29</v>
      </c>
      <c r="F33" s="61">
        <v>1351</v>
      </c>
      <c r="G33" s="63">
        <v>21</v>
      </c>
      <c r="H33" s="143"/>
      <c r="I33" s="143"/>
      <c r="J33" s="143"/>
      <c r="K33" s="56"/>
    </row>
    <row r="34" spans="1:11" ht="12.75" customHeight="1">
      <c r="A34" s="55"/>
      <c r="B34" s="57"/>
      <c r="C34" s="86">
        <v>49</v>
      </c>
      <c r="D34" s="59" t="s">
        <v>81</v>
      </c>
      <c r="E34" s="60" t="s">
        <v>29</v>
      </c>
      <c r="F34" s="61">
        <v>1506</v>
      </c>
      <c r="G34" s="63">
        <v>37</v>
      </c>
      <c r="H34" s="143"/>
      <c r="I34" s="143"/>
      <c r="J34" s="143"/>
      <c r="K34" s="56"/>
    </row>
    <row r="35" spans="1:11" ht="12.75" customHeight="1">
      <c r="A35" s="64"/>
      <c r="B35" s="66"/>
      <c r="C35" s="88">
        <v>50</v>
      </c>
      <c r="D35" s="67" t="s">
        <v>30</v>
      </c>
      <c r="E35" s="68" t="s">
        <v>29</v>
      </c>
      <c r="F35" s="69" t="s">
        <v>101</v>
      </c>
      <c r="G35" s="71" t="s">
        <v>30</v>
      </c>
      <c r="H35" s="144"/>
      <c r="I35" s="144"/>
      <c r="J35" s="144"/>
      <c r="K35" s="65"/>
    </row>
    <row r="36" spans="1:11" ht="12.75" customHeight="1">
      <c r="A36" s="45"/>
      <c r="B36" s="47"/>
      <c r="C36" s="84">
        <v>102</v>
      </c>
      <c r="D36" s="48" t="s">
        <v>63</v>
      </c>
      <c r="E36" s="49" t="s">
        <v>29</v>
      </c>
      <c r="F36" s="50">
        <v>1410</v>
      </c>
      <c r="G36" s="52">
        <v>24</v>
      </c>
      <c r="H36" s="142"/>
      <c r="I36" s="142"/>
      <c r="J36" s="142"/>
      <c r="K36" s="46"/>
    </row>
    <row r="37" spans="1:11" ht="12.75" customHeight="1">
      <c r="A37" s="55"/>
      <c r="B37" s="57"/>
      <c r="C37" s="86">
        <v>96</v>
      </c>
      <c r="D37" s="59" t="s">
        <v>65</v>
      </c>
      <c r="E37" s="60" t="s">
        <v>29</v>
      </c>
      <c r="F37" s="61">
        <v>1336</v>
      </c>
      <c r="G37" s="63">
        <v>17</v>
      </c>
      <c r="H37" s="143"/>
      <c r="I37" s="143"/>
      <c r="J37" s="143"/>
      <c r="K37" s="56"/>
    </row>
    <row r="38" spans="1:11" ht="12.75" customHeight="1">
      <c r="A38" s="93">
        <v>6</v>
      </c>
      <c r="B38" s="57" t="s">
        <v>64</v>
      </c>
      <c r="C38" s="86">
        <v>97</v>
      </c>
      <c r="D38" s="59" t="s">
        <v>66</v>
      </c>
      <c r="E38" s="60" t="s">
        <v>29</v>
      </c>
      <c r="F38" s="61">
        <v>1414</v>
      </c>
      <c r="G38" s="63">
        <v>26</v>
      </c>
      <c r="H38" s="80">
        <v>90</v>
      </c>
      <c r="I38" s="80">
        <v>90</v>
      </c>
      <c r="J38" s="149">
        <v>0</v>
      </c>
      <c r="K38" s="80">
        <v>277.00299999999999</v>
      </c>
    </row>
    <row r="39" spans="1:11" ht="12.75" customHeight="1">
      <c r="A39" s="55"/>
      <c r="B39" s="57"/>
      <c r="C39" s="86">
        <v>98</v>
      </c>
      <c r="D39" s="59" t="s">
        <v>67</v>
      </c>
      <c r="E39" s="60" t="s">
        <v>29</v>
      </c>
      <c r="F39" s="61">
        <v>1424</v>
      </c>
      <c r="G39" s="63">
        <v>30</v>
      </c>
      <c r="H39" s="143"/>
      <c r="I39" s="143"/>
      <c r="J39" s="143"/>
      <c r="K39" s="56"/>
    </row>
    <row r="40" spans="1:11" ht="12.75" customHeight="1">
      <c r="A40" s="55"/>
      <c r="B40" s="57"/>
      <c r="C40" s="86">
        <v>99</v>
      </c>
      <c r="D40" s="59" t="s">
        <v>68</v>
      </c>
      <c r="E40" s="60" t="s">
        <v>29</v>
      </c>
      <c r="F40" s="61">
        <v>1640</v>
      </c>
      <c r="G40" s="63">
        <v>41</v>
      </c>
      <c r="H40" s="143"/>
      <c r="I40" s="143"/>
      <c r="J40" s="143"/>
      <c r="K40" s="56"/>
    </row>
    <row r="41" spans="1:11" ht="12.75" customHeight="1">
      <c r="A41" s="64"/>
      <c r="B41" s="66"/>
      <c r="C41" s="88">
        <v>100</v>
      </c>
      <c r="D41" s="67" t="s">
        <v>30</v>
      </c>
      <c r="E41" s="68" t="s">
        <v>29</v>
      </c>
      <c r="F41" s="69" t="s">
        <v>101</v>
      </c>
      <c r="G41" s="71" t="s">
        <v>30</v>
      </c>
      <c r="H41" s="144"/>
      <c r="I41" s="144"/>
      <c r="J41" s="144"/>
      <c r="K41" s="65"/>
    </row>
    <row r="42" spans="1:11" ht="12.75" customHeight="1">
      <c r="A42" s="45"/>
      <c r="B42" s="47"/>
      <c r="C42" s="84">
        <v>39</v>
      </c>
      <c r="D42" s="48" t="s">
        <v>69</v>
      </c>
      <c r="E42" s="49" t="s">
        <v>29</v>
      </c>
      <c r="F42" s="50">
        <v>1308</v>
      </c>
      <c r="G42" s="52">
        <v>7</v>
      </c>
      <c r="H42" s="142"/>
      <c r="I42" s="142"/>
      <c r="J42" s="142"/>
      <c r="K42" s="46"/>
    </row>
    <row r="43" spans="1:11" ht="12.75" customHeight="1">
      <c r="A43" s="55"/>
      <c r="B43" s="57"/>
      <c r="C43" s="86">
        <v>40</v>
      </c>
      <c r="D43" s="59" t="s">
        <v>71</v>
      </c>
      <c r="E43" s="60" t="s">
        <v>29</v>
      </c>
      <c r="F43" s="61">
        <v>1423</v>
      </c>
      <c r="G43" s="63">
        <v>29</v>
      </c>
      <c r="H43" s="143"/>
      <c r="I43" s="143"/>
      <c r="J43" s="143"/>
      <c r="K43" s="56"/>
    </row>
    <row r="44" spans="1:11" ht="12.75" customHeight="1">
      <c r="A44" s="93">
        <v>7</v>
      </c>
      <c r="B44" s="57" t="s">
        <v>70</v>
      </c>
      <c r="C44" s="86">
        <v>41</v>
      </c>
      <c r="D44" s="59" t="s">
        <v>72</v>
      </c>
      <c r="E44" s="60" t="s">
        <v>29</v>
      </c>
      <c r="F44" s="61">
        <v>1547</v>
      </c>
      <c r="G44" s="63">
        <v>40</v>
      </c>
      <c r="H44" s="80">
        <v>95</v>
      </c>
      <c r="I44" s="80">
        <v>110</v>
      </c>
      <c r="J44" s="149">
        <v>0</v>
      </c>
      <c r="K44" s="80">
        <v>309.00350000000003</v>
      </c>
    </row>
    <row r="45" spans="1:11" ht="12.75" customHeight="1">
      <c r="A45" s="55"/>
      <c r="B45" s="57"/>
      <c r="C45" s="86">
        <v>42</v>
      </c>
      <c r="D45" s="59" t="s">
        <v>73</v>
      </c>
      <c r="E45" s="60" t="s">
        <v>29</v>
      </c>
      <c r="F45" s="61">
        <v>1431</v>
      </c>
      <c r="G45" s="63">
        <v>33</v>
      </c>
      <c r="H45" s="143"/>
      <c r="I45" s="143"/>
      <c r="J45" s="143"/>
      <c r="K45" s="56"/>
    </row>
    <row r="46" spans="1:11" ht="12.75" customHeight="1">
      <c r="A46" s="55"/>
      <c r="B46" s="57"/>
      <c r="C46" s="86">
        <v>43</v>
      </c>
      <c r="D46" s="59" t="s">
        <v>74</v>
      </c>
      <c r="E46" s="60" t="s">
        <v>29</v>
      </c>
      <c r="F46" s="61">
        <v>1500</v>
      </c>
      <c r="G46" s="63">
        <v>36</v>
      </c>
      <c r="H46" s="143"/>
      <c r="I46" s="143"/>
      <c r="J46" s="143"/>
      <c r="K46" s="56"/>
    </row>
    <row r="47" spans="1:11" ht="12.75" customHeight="1">
      <c r="A47" s="64"/>
      <c r="B47" s="66"/>
      <c r="C47" s="88">
        <v>44</v>
      </c>
      <c r="D47" s="67" t="s">
        <v>75</v>
      </c>
      <c r="E47" s="68" t="s">
        <v>29</v>
      </c>
      <c r="F47" s="69">
        <v>1458</v>
      </c>
      <c r="G47" s="71">
        <v>35</v>
      </c>
      <c r="H47" s="144"/>
      <c r="I47" s="144"/>
      <c r="J47" s="144"/>
      <c r="K47" s="65"/>
    </row>
    <row r="48" spans="1:11" ht="12.75" customHeight="1">
      <c r="A48" s="45"/>
      <c r="B48" s="47"/>
      <c r="C48" s="84">
        <v>76</v>
      </c>
      <c r="D48" s="48" t="s">
        <v>82</v>
      </c>
      <c r="E48" s="49" t="s">
        <v>29</v>
      </c>
      <c r="F48" s="50">
        <v>1452</v>
      </c>
      <c r="G48" s="52">
        <v>34</v>
      </c>
      <c r="H48" s="142"/>
      <c r="I48" s="142"/>
      <c r="J48" s="142"/>
      <c r="K48" s="46"/>
    </row>
    <row r="49" spans="1:11" ht="12.75" customHeight="1">
      <c r="A49" s="55"/>
      <c r="B49" s="57"/>
      <c r="C49" s="86">
        <v>77</v>
      </c>
      <c r="D49" s="59" t="s">
        <v>84</v>
      </c>
      <c r="E49" s="60" t="s">
        <v>29</v>
      </c>
      <c r="F49" s="61">
        <v>1422</v>
      </c>
      <c r="G49" s="63">
        <v>28</v>
      </c>
      <c r="H49" s="143"/>
      <c r="I49" s="143"/>
      <c r="J49" s="143"/>
      <c r="K49" s="56"/>
    </row>
    <row r="50" spans="1:11" ht="12.75" customHeight="1">
      <c r="A50" s="93">
        <v>8</v>
      </c>
      <c r="B50" s="57" t="s">
        <v>83</v>
      </c>
      <c r="C50" s="86">
        <v>78</v>
      </c>
      <c r="D50" s="59" t="s">
        <v>85</v>
      </c>
      <c r="E50" s="60" t="s">
        <v>29</v>
      </c>
      <c r="F50" s="61">
        <v>1515</v>
      </c>
      <c r="G50" s="63">
        <v>38</v>
      </c>
      <c r="H50" s="80">
        <v>172</v>
      </c>
      <c r="I50" s="80">
        <v>131</v>
      </c>
      <c r="J50" s="149">
        <v>0</v>
      </c>
      <c r="K50" s="80">
        <v>445.00419999999997</v>
      </c>
    </row>
    <row r="51" spans="1:11" ht="12.75" customHeight="1">
      <c r="A51" s="55"/>
      <c r="B51" s="57"/>
      <c r="C51" s="86">
        <v>79</v>
      </c>
      <c r="D51" s="59" t="s">
        <v>86</v>
      </c>
      <c r="E51" s="60" t="s">
        <v>29</v>
      </c>
      <c r="F51" s="61">
        <v>1644</v>
      </c>
      <c r="G51" s="63">
        <v>42</v>
      </c>
      <c r="H51" s="143"/>
      <c r="I51" s="143"/>
      <c r="J51" s="143"/>
      <c r="K51" s="56"/>
    </row>
    <row r="52" spans="1:11" ht="12.75" customHeight="1">
      <c r="A52" s="55"/>
      <c r="B52" s="57"/>
      <c r="C52" s="86">
        <v>80</v>
      </c>
      <c r="D52" s="59" t="s">
        <v>99</v>
      </c>
      <c r="E52" s="60" t="s">
        <v>29</v>
      </c>
      <c r="F52" s="61">
        <v>1834</v>
      </c>
      <c r="G52" s="63">
        <v>43</v>
      </c>
      <c r="H52" s="143"/>
      <c r="I52" s="143"/>
      <c r="J52" s="143"/>
      <c r="K52" s="56"/>
    </row>
    <row r="53" spans="1:11" ht="12.75" customHeight="1">
      <c r="A53" s="64"/>
      <c r="B53" s="66"/>
      <c r="C53" s="88">
        <v>81</v>
      </c>
      <c r="D53" s="67" t="s">
        <v>30</v>
      </c>
      <c r="E53" s="68" t="s">
        <v>29</v>
      </c>
      <c r="F53" s="69" t="s">
        <v>101</v>
      </c>
      <c r="G53" s="71" t="s">
        <v>30</v>
      </c>
      <c r="H53" s="144"/>
      <c r="I53" s="144"/>
      <c r="J53" s="144"/>
      <c r="K53" s="65"/>
    </row>
    <row r="54" spans="1:11" ht="12.75" customHeight="1">
      <c r="A54" s="45"/>
      <c r="B54" s="47"/>
      <c r="C54" s="84">
        <v>115</v>
      </c>
      <c r="D54" s="48" t="s">
        <v>39</v>
      </c>
      <c r="E54" s="49" t="s">
        <v>29</v>
      </c>
      <c r="F54" s="50" t="s">
        <v>100</v>
      </c>
      <c r="G54" s="52" t="s">
        <v>30</v>
      </c>
      <c r="H54" s="142"/>
      <c r="I54" s="142"/>
      <c r="J54" s="142"/>
      <c r="K54" s="46"/>
    </row>
    <row r="55" spans="1:11" ht="12.75" customHeight="1">
      <c r="A55" s="55"/>
      <c r="B55" s="57"/>
      <c r="C55" s="86">
        <v>116</v>
      </c>
      <c r="D55" s="59" t="s">
        <v>41</v>
      </c>
      <c r="E55" s="60" t="s">
        <v>29</v>
      </c>
      <c r="F55" s="61" t="s">
        <v>100</v>
      </c>
      <c r="G55" s="63" t="s">
        <v>30</v>
      </c>
      <c r="H55" s="143"/>
      <c r="I55" s="143"/>
      <c r="J55" s="143"/>
      <c r="K55" s="56"/>
    </row>
    <row r="56" spans="1:11" ht="12.75" customHeight="1">
      <c r="A56" s="93">
        <v>1008</v>
      </c>
      <c r="B56" s="57" t="s">
        <v>40</v>
      </c>
      <c r="C56" s="86">
        <v>117</v>
      </c>
      <c r="D56" s="59" t="s">
        <v>42</v>
      </c>
      <c r="E56" s="60" t="s">
        <v>29</v>
      </c>
      <c r="F56" s="61" t="s">
        <v>100</v>
      </c>
      <c r="G56" s="63" t="s">
        <v>30</v>
      </c>
      <c r="H56" s="80">
        <v>161</v>
      </c>
      <c r="I56" s="80">
        <v>156</v>
      </c>
      <c r="J56" s="149">
        <v>0</v>
      </c>
      <c r="K56" s="80" t="s">
        <v>102</v>
      </c>
    </row>
    <row r="57" spans="1:11" ht="12.75" customHeight="1">
      <c r="A57" s="55"/>
      <c r="B57" s="57"/>
      <c r="C57" s="86">
        <v>118</v>
      </c>
      <c r="D57" s="59" t="s">
        <v>43</v>
      </c>
      <c r="E57" s="60" t="s">
        <v>29</v>
      </c>
      <c r="F57" s="61" t="s">
        <v>100</v>
      </c>
      <c r="G57" s="63" t="s">
        <v>30</v>
      </c>
      <c r="H57" s="143"/>
      <c r="I57" s="143"/>
      <c r="J57" s="143"/>
      <c r="K57" s="56"/>
    </row>
    <row r="58" spans="1:11" ht="12.75" customHeight="1">
      <c r="A58" s="55"/>
      <c r="B58" s="57"/>
      <c r="C58" s="86">
        <v>119</v>
      </c>
      <c r="D58" s="59" t="s">
        <v>44</v>
      </c>
      <c r="E58" s="60" t="s">
        <v>29</v>
      </c>
      <c r="F58" s="61" t="s">
        <v>100</v>
      </c>
      <c r="G58" s="63" t="s">
        <v>30</v>
      </c>
      <c r="H58" s="143"/>
      <c r="I58" s="143"/>
      <c r="J58" s="143"/>
      <c r="K58" s="56"/>
    </row>
    <row r="59" spans="1:11" ht="12.75" customHeight="1">
      <c r="A59" s="64"/>
      <c r="B59" s="66"/>
      <c r="C59" s="88">
        <v>120</v>
      </c>
      <c r="D59" s="67" t="s">
        <v>30</v>
      </c>
      <c r="E59" s="68" t="s">
        <v>29</v>
      </c>
      <c r="F59" s="69" t="s">
        <v>101</v>
      </c>
      <c r="G59" s="71" t="s">
        <v>30</v>
      </c>
      <c r="H59" s="144"/>
      <c r="I59" s="144"/>
      <c r="J59" s="144"/>
      <c r="K59" s="65"/>
    </row>
    <row r="60" spans="1:11" ht="12.75" customHeight="1">
      <c r="A60" s="45"/>
      <c r="B60" s="47"/>
      <c r="C60" s="84"/>
      <c r="D60" s="48"/>
      <c r="E60" s="49"/>
      <c r="F60" s="50"/>
      <c r="G60" s="52"/>
      <c r="H60" s="142"/>
      <c r="I60" s="142"/>
      <c r="J60" s="142"/>
      <c r="K60" s="46"/>
    </row>
    <row r="61" spans="1:11" ht="12.75" customHeight="1">
      <c r="A61" s="55"/>
      <c r="B61" s="57"/>
      <c r="C61" s="86"/>
      <c r="D61" s="59"/>
      <c r="E61" s="60"/>
      <c r="F61" s="61"/>
      <c r="G61" s="63"/>
      <c r="H61" s="143"/>
      <c r="I61" s="143"/>
      <c r="J61" s="143"/>
      <c r="K61" s="56"/>
    </row>
    <row r="62" spans="1:11" ht="12.75" customHeight="1">
      <c r="A62" s="93"/>
      <c r="B62" s="57"/>
      <c r="C62" s="86"/>
      <c r="D62" s="59"/>
      <c r="E62" s="60"/>
      <c r="F62" s="61"/>
      <c r="G62" s="63"/>
      <c r="H62" s="80"/>
      <c r="I62" s="80"/>
      <c r="J62" s="149"/>
      <c r="K62" s="80"/>
    </row>
    <row r="63" spans="1:11" ht="12.75" customHeight="1">
      <c r="A63" s="55"/>
      <c r="B63" s="57"/>
      <c r="C63" s="86"/>
      <c r="D63" s="59"/>
      <c r="E63" s="60"/>
      <c r="F63" s="61"/>
      <c r="G63" s="63"/>
      <c r="H63" s="143"/>
      <c r="I63" s="143"/>
      <c r="J63" s="143"/>
      <c r="K63" s="56"/>
    </row>
    <row r="64" spans="1:11" ht="12.75" customHeight="1">
      <c r="A64" s="55"/>
      <c r="B64" s="57"/>
      <c r="C64" s="86"/>
      <c r="D64" s="59"/>
      <c r="E64" s="60"/>
      <c r="F64" s="61"/>
      <c r="G64" s="63"/>
      <c r="H64" s="143"/>
      <c r="I64" s="143"/>
      <c r="J64" s="143"/>
      <c r="K64" s="56"/>
    </row>
    <row r="65" spans="1:11" ht="12.75" customHeight="1">
      <c r="A65" s="64"/>
      <c r="B65" s="66"/>
      <c r="C65" s="88"/>
      <c r="D65" s="67"/>
      <c r="E65" s="68"/>
      <c r="F65" s="69"/>
      <c r="G65" s="71"/>
      <c r="H65" s="144"/>
      <c r="I65" s="144"/>
      <c r="J65" s="144"/>
      <c r="K65" s="65"/>
    </row>
    <row r="66" spans="1:11" ht="12.75" customHeight="1">
      <c r="A66" s="45"/>
      <c r="B66" s="47"/>
      <c r="C66" s="84"/>
      <c r="D66" s="48"/>
      <c r="E66" s="49"/>
      <c r="F66" s="50"/>
      <c r="G66" s="52"/>
      <c r="H66" s="142"/>
      <c r="I66" s="142"/>
      <c r="J66" s="142"/>
      <c r="K66" s="46"/>
    </row>
    <row r="67" spans="1:11" ht="12.75" customHeight="1">
      <c r="A67" s="55"/>
      <c r="B67" s="57"/>
      <c r="C67" s="86"/>
      <c r="D67" s="59"/>
      <c r="E67" s="60"/>
      <c r="F67" s="61"/>
      <c r="G67" s="63"/>
      <c r="H67" s="143"/>
      <c r="I67" s="143"/>
      <c r="J67" s="143"/>
      <c r="K67" s="56"/>
    </row>
    <row r="68" spans="1:11" ht="12.75" customHeight="1">
      <c r="A68" s="93"/>
      <c r="B68" s="57"/>
      <c r="C68" s="86"/>
      <c r="D68" s="59"/>
      <c r="E68" s="60"/>
      <c r="F68" s="61"/>
      <c r="G68" s="63"/>
      <c r="H68" s="80"/>
      <c r="I68" s="80"/>
      <c r="J68" s="149"/>
      <c r="K68" s="80"/>
    </row>
    <row r="69" spans="1:11" ht="12.75" customHeight="1">
      <c r="A69" s="55"/>
      <c r="B69" s="57"/>
      <c r="C69" s="86"/>
      <c r="D69" s="59"/>
      <c r="E69" s="60"/>
      <c r="F69" s="61"/>
      <c r="G69" s="63"/>
      <c r="H69" s="143"/>
      <c r="I69" s="143"/>
      <c r="J69" s="143"/>
      <c r="K69" s="56"/>
    </row>
    <row r="70" spans="1:11" ht="12.75" customHeight="1">
      <c r="A70" s="55"/>
      <c r="B70" s="57"/>
      <c r="C70" s="86"/>
      <c r="D70" s="59"/>
      <c r="E70" s="60"/>
      <c r="F70" s="61"/>
      <c r="G70" s="63"/>
      <c r="H70" s="143"/>
      <c r="I70" s="143"/>
      <c r="J70" s="143"/>
      <c r="K70" s="56"/>
    </row>
    <row r="71" spans="1:11" ht="12.75" customHeight="1">
      <c r="A71" s="64"/>
      <c r="B71" s="66"/>
      <c r="C71" s="88"/>
      <c r="D71" s="67"/>
      <c r="E71" s="68"/>
      <c r="F71" s="69"/>
      <c r="G71" s="71"/>
      <c r="H71" s="144"/>
      <c r="I71" s="144"/>
      <c r="J71" s="144"/>
      <c r="K71" s="65"/>
    </row>
    <row r="72" spans="1:11" ht="12.75" customHeight="1">
      <c r="A72" s="45"/>
      <c r="B72" s="47"/>
      <c r="C72" s="84"/>
      <c r="D72" s="48"/>
      <c r="E72" s="49"/>
      <c r="F72" s="50"/>
      <c r="G72" s="52"/>
      <c r="H72" s="142"/>
      <c r="I72" s="142"/>
      <c r="J72" s="142"/>
      <c r="K72" s="46"/>
    </row>
    <row r="73" spans="1:11" ht="12.75" customHeight="1">
      <c r="A73" s="55"/>
      <c r="B73" s="57"/>
      <c r="C73" s="86"/>
      <c r="D73" s="59"/>
      <c r="E73" s="60"/>
      <c r="F73" s="61"/>
      <c r="G73" s="63"/>
      <c r="H73" s="143"/>
      <c r="I73" s="143"/>
      <c r="J73" s="143"/>
      <c r="K73" s="56"/>
    </row>
    <row r="74" spans="1:11" ht="12.75" customHeight="1">
      <c r="A74" s="93"/>
      <c r="B74" s="57"/>
      <c r="C74" s="86"/>
      <c r="D74" s="59"/>
      <c r="E74" s="60"/>
      <c r="F74" s="61"/>
      <c r="G74" s="63"/>
      <c r="H74" s="143"/>
      <c r="I74" s="143"/>
      <c r="J74" s="143"/>
      <c r="K74" s="80"/>
    </row>
    <row r="75" spans="1:11" ht="12.75" customHeight="1">
      <c r="A75" s="55"/>
      <c r="B75" s="57"/>
      <c r="C75" s="86"/>
      <c r="D75" s="59"/>
      <c r="E75" s="60"/>
      <c r="F75" s="61"/>
      <c r="G75" s="63"/>
      <c r="H75" s="143"/>
      <c r="I75" s="143"/>
      <c r="J75" s="143"/>
      <c r="K75" s="56"/>
    </row>
    <row r="76" spans="1:11" ht="12.75" customHeight="1">
      <c r="A76" s="55"/>
      <c r="B76" s="57"/>
      <c r="C76" s="86"/>
      <c r="D76" s="59"/>
      <c r="E76" s="60"/>
      <c r="F76" s="61"/>
      <c r="G76" s="63"/>
      <c r="H76" s="143"/>
      <c r="I76" s="143"/>
      <c r="J76" s="143"/>
      <c r="K76" s="56"/>
    </row>
    <row r="77" spans="1:11" ht="12.75" customHeight="1">
      <c r="A77" s="64"/>
      <c r="B77" s="66"/>
      <c r="C77" s="88"/>
      <c r="D77" s="67"/>
      <c r="E77" s="68"/>
      <c r="F77" s="69"/>
      <c r="G77" s="71"/>
      <c r="H77" s="144"/>
      <c r="I77" s="144"/>
      <c r="J77" s="144"/>
      <c r="K77" s="65"/>
    </row>
    <row r="78" spans="1:11" ht="12.75" customHeight="1">
      <c r="A78" s="45"/>
      <c r="B78" s="47"/>
      <c r="C78" s="84"/>
      <c r="D78" s="48"/>
      <c r="E78" s="49"/>
      <c r="F78" s="50"/>
      <c r="G78" s="52"/>
      <c r="H78" s="142"/>
      <c r="I78" s="142"/>
      <c r="J78" s="142"/>
      <c r="K78" s="46"/>
    </row>
    <row r="79" spans="1:11" ht="12.75" customHeight="1">
      <c r="A79" s="55"/>
      <c r="B79" s="57"/>
      <c r="C79" s="86"/>
      <c r="D79" s="59"/>
      <c r="E79" s="60"/>
      <c r="F79" s="61"/>
      <c r="G79" s="63"/>
      <c r="H79" s="143"/>
      <c r="I79" s="143"/>
      <c r="J79" s="143"/>
      <c r="K79" s="56"/>
    </row>
    <row r="80" spans="1:11" ht="12.75" customHeight="1">
      <c r="A80" s="93"/>
      <c r="B80" s="57"/>
      <c r="C80" s="86"/>
      <c r="D80" s="59"/>
      <c r="E80" s="60"/>
      <c r="F80" s="61"/>
      <c r="G80" s="63"/>
      <c r="H80" s="143"/>
      <c r="I80" s="143"/>
      <c r="J80" s="143"/>
      <c r="K80" s="80"/>
    </row>
    <row r="81" spans="1:11" ht="12.75" customHeight="1">
      <c r="A81" s="55"/>
      <c r="B81" s="57"/>
      <c r="C81" s="86"/>
      <c r="D81" s="59"/>
      <c r="E81" s="60"/>
      <c r="F81" s="61"/>
      <c r="G81" s="63"/>
      <c r="H81" s="143"/>
      <c r="I81" s="143"/>
      <c r="J81" s="143"/>
      <c r="K81" s="56"/>
    </row>
    <row r="82" spans="1:11" ht="12.75" customHeight="1">
      <c r="A82" s="55"/>
      <c r="B82" s="57"/>
      <c r="C82" s="86"/>
      <c r="D82" s="59"/>
      <c r="E82" s="60"/>
      <c r="F82" s="61"/>
      <c r="G82" s="63"/>
      <c r="H82" s="143"/>
      <c r="I82" s="143"/>
      <c r="J82" s="143"/>
      <c r="K82" s="56"/>
    </row>
    <row r="83" spans="1:11" ht="12.75" customHeight="1">
      <c r="A83" s="64"/>
      <c r="B83" s="66"/>
      <c r="C83" s="88"/>
      <c r="D83" s="67"/>
      <c r="E83" s="68"/>
      <c r="F83" s="69"/>
      <c r="G83" s="71"/>
      <c r="H83" s="144"/>
      <c r="I83" s="144"/>
      <c r="J83" s="144"/>
      <c r="K83" s="65"/>
    </row>
    <row r="84" spans="1:11" ht="12.75" customHeight="1">
      <c r="A84" s="45"/>
      <c r="B84" s="47"/>
      <c r="C84" s="84"/>
      <c r="D84" s="48"/>
      <c r="E84" s="49"/>
      <c r="F84" s="50"/>
      <c r="G84" s="52"/>
      <c r="H84" s="142"/>
      <c r="I84" s="142"/>
      <c r="J84" s="142"/>
      <c r="K84" s="46"/>
    </row>
    <row r="85" spans="1:11" ht="12.75" customHeight="1">
      <c r="A85" s="55"/>
      <c r="B85" s="57"/>
      <c r="C85" s="86"/>
      <c r="D85" s="59"/>
      <c r="E85" s="60"/>
      <c r="F85" s="61"/>
      <c r="G85" s="63"/>
      <c r="H85" s="143"/>
      <c r="I85" s="143"/>
      <c r="J85" s="143"/>
      <c r="K85" s="56"/>
    </row>
    <row r="86" spans="1:11" ht="12.75" customHeight="1">
      <c r="A86" s="93"/>
      <c r="B86" s="57"/>
      <c r="C86" s="86"/>
      <c r="D86" s="59"/>
      <c r="E86" s="60"/>
      <c r="F86" s="61"/>
      <c r="G86" s="63"/>
      <c r="H86" s="143"/>
      <c r="I86" s="143"/>
      <c r="J86" s="143"/>
      <c r="K86" s="80"/>
    </row>
    <row r="87" spans="1:11" ht="12.75" customHeight="1">
      <c r="A87" s="55"/>
      <c r="B87" s="57"/>
      <c r="C87" s="86"/>
      <c r="D87" s="59"/>
      <c r="E87" s="60"/>
      <c r="F87" s="61"/>
      <c r="G87" s="63"/>
      <c r="H87" s="143"/>
      <c r="I87" s="143"/>
      <c r="J87" s="143"/>
      <c r="K87" s="56"/>
    </row>
    <row r="88" spans="1:11" ht="12.75" customHeight="1">
      <c r="A88" s="55"/>
      <c r="B88" s="57"/>
      <c r="C88" s="86"/>
      <c r="D88" s="59"/>
      <c r="E88" s="60"/>
      <c r="F88" s="61"/>
      <c r="G88" s="63"/>
      <c r="H88" s="143"/>
      <c r="I88" s="143"/>
      <c r="J88" s="143"/>
      <c r="K88" s="56"/>
    </row>
    <row r="89" spans="1:11" ht="12.75" customHeight="1">
      <c r="A89" s="64"/>
      <c r="B89" s="66"/>
      <c r="C89" s="88"/>
      <c r="D89" s="67"/>
      <c r="E89" s="68"/>
      <c r="F89" s="69"/>
      <c r="G89" s="71"/>
      <c r="H89" s="144"/>
      <c r="I89" s="144"/>
      <c r="J89" s="144"/>
      <c r="K89" s="65"/>
    </row>
    <row r="90" spans="1:11" ht="12.75" customHeight="1">
      <c r="A90" s="45"/>
      <c r="B90" s="47"/>
      <c r="C90" s="84"/>
      <c r="D90" s="48"/>
      <c r="E90" s="49"/>
      <c r="F90" s="50"/>
      <c r="G90" s="52"/>
      <c r="H90" s="142"/>
      <c r="I90" s="142"/>
      <c r="J90" s="142"/>
      <c r="K90" s="46"/>
    </row>
    <row r="91" spans="1:11" ht="12.75" customHeight="1">
      <c r="A91" s="55"/>
      <c r="B91" s="57"/>
      <c r="C91" s="86"/>
      <c r="D91" s="59"/>
      <c r="E91" s="60"/>
      <c r="F91" s="61"/>
      <c r="G91" s="63"/>
      <c r="H91" s="143"/>
      <c r="I91" s="143"/>
      <c r="J91" s="143"/>
      <c r="K91" s="56"/>
    </row>
    <row r="92" spans="1:11" ht="12.75" customHeight="1">
      <c r="A92" s="93"/>
      <c r="B92" s="57"/>
      <c r="C92" s="86"/>
      <c r="D92" s="59"/>
      <c r="E92" s="60"/>
      <c r="F92" s="61"/>
      <c r="G92" s="63"/>
      <c r="H92" s="143"/>
      <c r="I92" s="143"/>
      <c r="J92" s="143"/>
      <c r="K92" s="80"/>
    </row>
    <row r="93" spans="1:11" ht="12.75" customHeight="1">
      <c r="A93" s="55"/>
      <c r="B93" s="57"/>
      <c r="C93" s="86"/>
      <c r="D93" s="59"/>
      <c r="E93" s="60"/>
      <c r="F93" s="61"/>
      <c r="G93" s="63"/>
      <c r="H93" s="143"/>
      <c r="I93" s="143"/>
      <c r="J93" s="143"/>
      <c r="K93" s="56"/>
    </row>
    <row r="94" spans="1:11" ht="12.75" customHeight="1">
      <c r="A94" s="55"/>
      <c r="B94" s="57"/>
      <c r="C94" s="86"/>
      <c r="D94" s="59"/>
      <c r="E94" s="60"/>
      <c r="F94" s="61"/>
      <c r="G94" s="63"/>
      <c r="H94" s="143"/>
      <c r="I94" s="143"/>
      <c r="J94" s="143"/>
      <c r="K94" s="56"/>
    </row>
    <row r="95" spans="1:11" ht="12.75" customHeight="1">
      <c r="A95" s="64"/>
      <c r="B95" s="66"/>
      <c r="C95" s="88"/>
      <c r="D95" s="67"/>
      <c r="E95" s="68"/>
      <c r="F95" s="69"/>
      <c r="G95" s="71"/>
      <c r="H95" s="144"/>
      <c r="I95" s="144"/>
      <c r="J95" s="144"/>
      <c r="K95" s="65"/>
    </row>
    <row r="96" spans="1:11" ht="12.75" customHeight="1">
      <c r="A96" s="45"/>
      <c r="B96" s="47"/>
      <c r="C96" s="84"/>
      <c r="D96" s="48"/>
      <c r="E96" s="49"/>
      <c r="F96" s="50"/>
      <c r="G96" s="52"/>
      <c r="H96" s="142"/>
      <c r="I96" s="142"/>
      <c r="J96" s="142"/>
      <c r="K96" s="46"/>
    </row>
    <row r="97" spans="1:11" ht="12.75" customHeight="1">
      <c r="A97" s="55"/>
      <c r="B97" s="57"/>
      <c r="C97" s="86"/>
      <c r="D97" s="59"/>
      <c r="E97" s="60"/>
      <c r="F97" s="61"/>
      <c r="G97" s="63"/>
      <c r="H97" s="143"/>
      <c r="I97" s="143"/>
      <c r="J97" s="143"/>
      <c r="K97" s="56"/>
    </row>
    <row r="98" spans="1:11" ht="12.75" customHeight="1">
      <c r="A98" s="93"/>
      <c r="B98" s="57"/>
      <c r="C98" s="86"/>
      <c r="D98" s="59"/>
      <c r="E98" s="60"/>
      <c r="F98" s="61"/>
      <c r="G98" s="63"/>
      <c r="H98" s="143"/>
      <c r="I98" s="143"/>
      <c r="J98" s="143"/>
      <c r="K98" s="80"/>
    </row>
    <row r="99" spans="1:11" ht="12.75" customHeight="1">
      <c r="A99" s="55"/>
      <c r="B99" s="57"/>
      <c r="C99" s="86"/>
      <c r="D99" s="59"/>
      <c r="E99" s="60"/>
      <c r="F99" s="61"/>
      <c r="G99" s="63"/>
      <c r="H99" s="143"/>
      <c r="I99" s="143"/>
      <c r="J99" s="143"/>
      <c r="K99" s="56"/>
    </row>
    <row r="100" spans="1:11" ht="12.75" customHeight="1">
      <c r="A100" s="55"/>
      <c r="B100" s="57"/>
      <c r="C100" s="86"/>
      <c r="D100" s="59"/>
      <c r="E100" s="60"/>
      <c r="F100" s="61"/>
      <c r="G100" s="63"/>
      <c r="H100" s="143"/>
      <c r="I100" s="143"/>
      <c r="J100" s="143"/>
      <c r="K100" s="56"/>
    </row>
    <row r="101" spans="1:11" ht="12.75" customHeight="1">
      <c r="A101" s="64"/>
      <c r="B101" s="66"/>
      <c r="C101" s="88"/>
      <c r="D101" s="67"/>
      <c r="E101" s="68"/>
      <c r="F101" s="69"/>
      <c r="G101" s="71"/>
      <c r="H101" s="144"/>
      <c r="I101" s="144"/>
      <c r="J101" s="144"/>
      <c r="K101" s="65"/>
    </row>
    <row r="102" spans="1:11" ht="12.75" customHeight="1">
      <c r="A102" s="45"/>
      <c r="B102" s="47"/>
      <c r="C102" s="84"/>
      <c r="D102" s="48"/>
      <c r="E102" s="49"/>
      <c r="F102" s="50"/>
      <c r="G102" s="52"/>
      <c r="H102" s="142"/>
      <c r="I102" s="142"/>
      <c r="J102" s="142"/>
      <c r="K102" s="46"/>
    </row>
    <row r="103" spans="1:11" ht="12.75" customHeight="1">
      <c r="A103" s="55"/>
      <c r="B103" s="57"/>
      <c r="C103" s="86"/>
      <c r="D103" s="59"/>
      <c r="E103" s="60"/>
      <c r="F103" s="61"/>
      <c r="G103" s="63"/>
      <c r="H103" s="143"/>
      <c r="I103" s="143"/>
      <c r="J103" s="143"/>
      <c r="K103" s="56"/>
    </row>
    <row r="104" spans="1:11" ht="12.75" customHeight="1">
      <c r="A104" s="93"/>
      <c r="B104" s="57"/>
      <c r="C104" s="86"/>
      <c r="D104" s="59"/>
      <c r="E104" s="60"/>
      <c r="F104" s="61"/>
      <c r="G104" s="63"/>
      <c r="H104" s="143"/>
      <c r="I104" s="143"/>
      <c r="J104" s="143"/>
      <c r="K104" s="80"/>
    </row>
    <row r="105" spans="1:11" ht="12.75" customHeight="1">
      <c r="A105" s="55"/>
      <c r="B105" s="57"/>
      <c r="C105" s="86"/>
      <c r="D105" s="59"/>
      <c r="E105" s="60"/>
      <c r="F105" s="61"/>
      <c r="G105" s="63"/>
      <c r="H105" s="143"/>
      <c r="I105" s="143"/>
      <c r="J105" s="143"/>
      <c r="K105" s="56"/>
    </row>
    <row r="106" spans="1:11" ht="12.75" customHeight="1">
      <c r="A106" s="55"/>
      <c r="B106" s="57"/>
      <c r="C106" s="86"/>
      <c r="D106" s="59"/>
      <c r="E106" s="60"/>
      <c r="F106" s="61"/>
      <c r="G106" s="63"/>
      <c r="H106" s="143"/>
      <c r="I106" s="143"/>
      <c r="J106" s="143"/>
      <c r="K106" s="56"/>
    </row>
    <row r="107" spans="1:11" ht="12.75" customHeight="1">
      <c r="A107" s="64"/>
      <c r="B107" s="66"/>
      <c r="C107" s="88"/>
      <c r="D107" s="67"/>
      <c r="E107" s="68"/>
      <c r="F107" s="69"/>
      <c r="G107" s="71"/>
      <c r="H107" s="144"/>
      <c r="I107" s="144"/>
      <c r="J107" s="144"/>
      <c r="K107" s="65"/>
    </row>
    <row r="108" spans="1:11" ht="12.75" customHeight="1">
      <c r="A108" s="45"/>
      <c r="B108" s="47"/>
      <c r="C108" s="84"/>
      <c r="D108" s="48"/>
      <c r="E108" s="49"/>
      <c r="F108" s="50"/>
      <c r="G108" s="52"/>
      <c r="H108" s="142"/>
      <c r="I108" s="142"/>
      <c r="J108" s="142"/>
      <c r="K108" s="46"/>
    </row>
    <row r="109" spans="1:11" ht="12.75" customHeight="1">
      <c r="A109" s="55"/>
      <c r="B109" s="57"/>
      <c r="C109" s="86"/>
      <c r="D109" s="59"/>
      <c r="E109" s="60"/>
      <c r="F109" s="61"/>
      <c r="G109" s="63"/>
      <c r="H109" s="143"/>
      <c r="I109" s="143"/>
      <c r="J109" s="143"/>
      <c r="K109" s="56"/>
    </row>
    <row r="110" spans="1:11" ht="12.75" customHeight="1">
      <c r="A110" s="93"/>
      <c r="B110" s="57"/>
      <c r="C110" s="86"/>
      <c r="D110" s="59"/>
      <c r="E110" s="60"/>
      <c r="F110" s="61"/>
      <c r="G110" s="63"/>
      <c r="H110" s="143"/>
      <c r="I110" s="143"/>
      <c r="J110" s="143"/>
      <c r="K110" s="80"/>
    </row>
    <row r="111" spans="1:11" ht="12.75" customHeight="1">
      <c r="A111" s="55"/>
      <c r="B111" s="57"/>
      <c r="C111" s="86"/>
      <c r="D111" s="59"/>
      <c r="E111" s="60"/>
      <c r="F111" s="61"/>
      <c r="G111" s="63"/>
      <c r="H111" s="143"/>
      <c r="I111" s="143"/>
      <c r="J111" s="143"/>
      <c r="K111" s="56"/>
    </row>
    <row r="112" spans="1:11" ht="12.75" customHeight="1">
      <c r="A112" s="55"/>
      <c r="B112" s="57"/>
      <c r="C112" s="86"/>
      <c r="D112" s="59"/>
      <c r="E112" s="60"/>
      <c r="F112" s="61"/>
      <c r="G112" s="63"/>
      <c r="H112" s="143"/>
      <c r="I112" s="143"/>
      <c r="J112" s="143"/>
      <c r="K112" s="56"/>
    </row>
    <row r="113" spans="1:11" ht="12.75" customHeight="1">
      <c r="A113" s="64"/>
      <c r="B113" s="66"/>
      <c r="C113" s="88"/>
      <c r="D113" s="67"/>
      <c r="E113" s="68"/>
      <c r="F113" s="69"/>
      <c r="G113" s="71"/>
      <c r="H113" s="144"/>
      <c r="I113" s="144"/>
      <c r="J113" s="144"/>
      <c r="K113" s="65"/>
    </row>
    <row r="114" spans="1:11" ht="12.75" customHeight="1">
      <c r="A114" s="45"/>
      <c r="B114" s="47"/>
      <c r="C114" s="84"/>
      <c r="D114" s="48"/>
      <c r="E114" s="49"/>
      <c r="F114" s="50"/>
      <c r="G114" s="52"/>
      <c r="H114" s="142"/>
      <c r="I114" s="142"/>
      <c r="J114" s="142"/>
      <c r="K114" s="46"/>
    </row>
    <row r="115" spans="1:11" ht="12.75" customHeight="1">
      <c r="A115" s="55"/>
      <c r="B115" s="57"/>
      <c r="C115" s="86"/>
      <c r="D115" s="59"/>
      <c r="E115" s="60"/>
      <c r="F115" s="61"/>
      <c r="G115" s="63"/>
      <c r="H115" s="143"/>
      <c r="I115" s="143"/>
      <c r="J115" s="143"/>
      <c r="K115" s="56"/>
    </row>
    <row r="116" spans="1:11" ht="12.75" customHeight="1">
      <c r="A116" s="93"/>
      <c r="B116" s="57"/>
      <c r="C116" s="86"/>
      <c r="D116" s="59"/>
      <c r="E116" s="60"/>
      <c r="F116" s="61"/>
      <c r="G116" s="63"/>
      <c r="H116" s="143"/>
      <c r="I116" s="143"/>
      <c r="J116" s="143"/>
      <c r="K116" s="80"/>
    </row>
    <row r="117" spans="1:11" ht="12.75" customHeight="1">
      <c r="A117" s="55"/>
      <c r="B117" s="57"/>
      <c r="C117" s="86"/>
      <c r="D117" s="59"/>
      <c r="E117" s="60"/>
      <c r="F117" s="61"/>
      <c r="G117" s="63"/>
      <c r="H117" s="143"/>
      <c r="I117" s="143"/>
      <c r="J117" s="143"/>
      <c r="K117" s="56"/>
    </row>
    <row r="118" spans="1:11" ht="12.75" customHeight="1">
      <c r="A118" s="55"/>
      <c r="B118" s="57"/>
      <c r="C118" s="86"/>
      <c r="D118" s="59"/>
      <c r="E118" s="60"/>
      <c r="F118" s="61"/>
      <c r="G118" s="63"/>
      <c r="H118" s="143"/>
      <c r="I118" s="143"/>
      <c r="J118" s="143"/>
      <c r="K118" s="56"/>
    </row>
    <row r="119" spans="1:11" ht="12.75" customHeight="1">
      <c r="A119" s="64"/>
      <c r="B119" s="66"/>
      <c r="C119" s="88"/>
      <c r="D119" s="67"/>
      <c r="E119" s="68"/>
      <c r="F119" s="69"/>
      <c r="G119" s="71"/>
      <c r="H119" s="144"/>
      <c r="I119" s="144"/>
      <c r="J119" s="144"/>
      <c r="K119" s="65"/>
    </row>
    <row r="120" spans="1:11" ht="12.75" customHeight="1">
      <c r="A120" s="45"/>
      <c r="B120" s="47"/>
      <c r="C120" s="84"/>
      <c r="D120" s="48"/>
      <c r="E120" s="49"/>
      <c r="F120" s="50"/>
      <c r="G120" s="52"/>
      <c r="H120" s="142"/>
      <c r="I120" s="142"/>
      <c r="J120" s="142"/>
      <c r="K120" s="46"/>
    </row>
    <row r="121" spans="1:11" ht="12.75" customHeight="1">
      <c r="A121" s="55"/>
      <c r="B121" s="57"/>
      <c r="C121" s="86"/>
      <c r="D121" s="59"/>
      <c r="E121" s="60"/>
      <c r="F121" s="61"/>
      <c r="G121" s="63"/>
      <c r="H121" s="143"/>
      <c r="I121" s="143"/>
      <c r="J121" s="143"/>
      <c r="K121" s="56"/>
    </row>
    <row r="122" spans="1:11" ht="12.75" customHeight="1">
      <c r="A122" s="93"/>
      <c r="B122" s="57"/>
      <c r="C122" s="86"/>
      <c r="D122" s="59"/>
      <c r="E122" s="60"/>
      <c r="F122" s="61"/>
      <c r="G122" s="63"/>
      <c r="H122" s="143"/>
      <c r="I122" s="143"/>
      <c r="J122" s="143"/>
      <c r="K122" s="80"/>
    </row>
    <row r="123" spans="1:11" ht="12.75" customHeight="1">
      <c r="A123" s="55"/>
      <c r="B123" s="57"/>
      <c r="C123" s="86"/>
      <c r="D123" s="59"/>
      <c r="E123" s="60"/>
      <c r="F123" s="61"/>
      <c r="G123" s="63"/>
      <c r="H123" s="143"/>
      <c r="I123" s="143"/>
      <c r="J123" s="143"/>
      <c r="K123" s="56"/>
    </row>
    <row r="124" spans="1:11" ht="12.75" customHeight="1">
      <c r="A124" s="55"/>
      <c r="B124" s="57"/>
      <c r="C124" s="86"/>
      <c r="D124" s="59"/>
      <c r="E124" s="60"/>
      <c r="F124" s="61"/>
      <c r="G124" s="63"/>
      <c r="H124" s="143"/>
      <c r="I124" s="143"/>
      <c r="J124" s="143"/>
      <c r="K124" s="56"/>
    </row>
    <row r="125" spans="1:11" ht="12.75" customHeight="1">
      <c r="A125" s="64"/>
      <c r="B125" s="66"/>
      <c r="C125" s="88"/>
      <c r="D125" s="67"/>
      <c r="E125" s="68"/>
      <c r="F125" s="69"/>
      <c r="G125" s="71"/>
      <c r="H125" s="144"/>
      <c r="I125" s="144"/>
      <c r="J125" s="144"/>
      <c r="K125" s="65"/>
    </row>
    <row r="126" spans="1:11" ht="12.75" customHeight="1">
      <c r="A126" s="45"/>
      <c r="B126" s="47"/>
      <c r="C126" s="84"/>
      <c r="D126" s="48"/>
      <c r="E126" s="49"/>
      <c r="F126" s="50"/>
      <c r="G126" s="52"/>
      <c r="H126" s="142"/>
      <c r="I126" s="142"/>
      <c r="J126" s="142"/>
      <c r="K126" s="46"/>
    </row>
    <row r="127" spans="1:11" ht="12.75" customHeight="1">
      <c r="A127" s="55"/>
      <c r="B127" s="57"/>
      <c r="C127" s="86"/>
      <c r="D127" s="59"/>
      <c r="E127" s="60"/>
      <c r="F127" s="61"/>
      <c r="G127" s="63"/>
      <c r="H127" s="143"/>
      <c r="I127" s="143"/>
      <c r="J127" s="143"/>
      <c r="K127" s="56"/>
    </row>
    <row r="128" spans="1:11" ht="12.75" customHeight="1">
      <c r="A128" s="93"/>
      <c r="B128" s="57"/>
      <c r="C128" s="86"/>
      <c r="D128" s="59"/>
      <c r="E128" s="60"/>
      <c r="F128" s="61"/>
      <c r="G128" s="63"/>
      <c r="H128" s="143"/>
      <c r="I128" s="143"/>
      <c r="J128" s="143"/>
      <c r="K128" s="80"/>
    </row>
    <row r="129" spans="1:11" ht="12.75" customHeight="1">
      <c r="A129" s="55"/>
      <c r="B129" s="57"/>
      <c r="C129" s="86"/>
      <c r="D129" s="59"/>
      <c r="E129" s="60"/>
      <c r="F129" s="61"/>
      <c r="G129" s="63"/>
      <c r="H129" s="143"/>
      <c r="I129" s="143"/>
      <c r="J129" s="143"/>
      <c r="K129" s="56"/>
    </row>
    <row r="130" spans="1:11" ht="12.75" customHeight="1">
      <c r="A130" s="55"/>
      <c r="B130" s="57"/>
      <c r="C130" s="86"/>
      <c r="D130" s="59"/>
      <c r="E130" s="60"/>
      <c r="F130" s="61"/>
      <c r="G130" s="63"/>
      <c r="H130" s="143"/>
      <c r="I130" s="143"/>
      <c r="J130" s="143"/>
      <c r="K130" s="56"/>
    </row>
    <row r="131" spans="1:11" ht="12.75" customHeight="1">
      <c r="A131" s="64"/>
      <c r="B131" s="66"/>
      <c r="C131" s="88"/>
      <c r="D131" s="67"/>
      <c r="E131" s="68"/>
      <c r="F131" s="69"/>
      <c r="G131" s="71"/>
      <c r="H131" s="144"/>
      <c r="I131" s="144"/>
      <c r="J131" s="144"/>
      <c r="K131" s="65"/>
    </row>
    <row r="132" spans="1:11" ht="12.75" customHeight="1">
      <c r="A132" s="45"/>
      <c r="B132" s="47"/>
      <c r="C132" s="84"/>
      <c r="D132" s="48"/>
      <c r="E132" s="49"/>
      <c r="F132" s="50"/>
      <c r="G132" s="52"/>
      <c r="H132" s="142"/>
      <c r="I132" s="142"/>
      <c r="J132" s="142"/>
      <c r="K132" s="46"/>
    </row>
    <row r="133" spans="1:11" ht="12.75" customHeight="1">
      <c r="A133" s="55"/>
      <c r="B133" s="57"/>
      <c r="C133" s="86"/>
      <c r="D133" s="59"/>
      <c r="E133" s="60"/>
      <c r="F133" s="61"/>
      <c r="G133" s="63"/>
      <c r="H133" s="143"/>
      <c r="I133" s="143"/>
      <c r="J133" s="143"/>
      <c r="K133" s="56"/>
    </row>
    <row r="134" spans="1:11" ht="12.75" customHeight="1">
      <c r="A134" s="93"/>
      <c r="B134" s="57"/>
      <c r="C134" s="86"/>
      <c r="D134" s="59"/>
      <c r="E134" s="60"/>
      <c r="F134" s="61"/>
      <c r="G134" s="63"/>
      <c r="H134" s="143"/>
      <c r="I134" s="143"/>
      <c r="J134" s="143"/>
      <c r="K134" s="80"/>
    </row>
    <row r="135" spans="1:11" ht="12.75" customHeight="1">
      <c r="A135" s="55"/>
      <c r="B135" s="57"/>
      <c r="C135" s="86"/>
      <c r="D135" s="59"/>
      <c r="E135" s="60"/>
      <c r="F135" s="61"/>
      <c r="G135" s="63"/>
      <c r="H135" s="143"/>
      <c r="I135" s="143"/>
      <c r="J135" s="143"/>
      <c r="K135" s="56"/>
    </row>
    <row r="136" spans="1:11" ht="12.75" customHeight="1">
      <c r="A136" s="55"/>
      <c r="B136" s="57"/>
      <c r="C136" s="86"/>
      <c r="D136" s="59"/>
      <c r="E136" s="60"/>
      <c r="F136" s="61"/>
      <c r="G136" s="63"/>
      <c r="H136" s="143"/>
      <c r="I136" s="143"/>
      <c r="J136" s="143"/>
      <c r="K136" s="56"/>
    </row>
    <row r="137" spans="1:11" ht="12.75" customHeight="1">
      <c r="A137" s="64"/>
      <c r="B137" s="66"/>
      <c r="C137" s="88"/>
      <c r="D137" s="67"/>
      <c r="E137" s="68"/>
      <c r="F137" s="69"/>
      <c r="G137" s="71"/>
      <c r="H137" s="144"/>
      <c r="I137" s="144"/>
      <c r="J137" s="144"/>
      <c r="K137" s="65"/>
    </row>
    <row r="138" spans="1:11" ht="12.75" customHeight="1">
      <c r="A138" s="45"/>
      <c r="B138" s="47"/>
      <c r="C138" s="84"/>
      <c r="D138" s="48"/>
      <c r="E138" s="49"/>
      <c r="F138" s="50"/>
      <c r="G138" s="52"/>
      <c r="H138" s="142"/>
      <c r="I138" s="142"/>
      <c r="J138" s="142"/>
      <c r="K138" s="46"/>
    </row>
    <row r="139" spans="1:11" ht="12.75" customHeight="1">
      <c r="A139" s="55"/>
      <c r="B139" s="57"/>
      <c r="C139" s="86"/>
      <c r="D139" s="59"/>
      <c r="E139" s="60"/>
      <c r="F139" s="61"/>
      <c r="G139" s="63"/>
      <c r="H139" s="143"/>
      <c r="I139" s="143"/>
      <c r="J139" s="143"/>
      <c r="K139" s="56"/>
    </row>
    <row r="140" spans="1:11" ht="12.75" customHeight="1">
      <c r="A140" s="93"/>
      <c r="B140" s="57"/>
      <c r="C140" s="86"/>
      <c r="D140" s="59"/>
      <c r="E140" s="60"/>
      <c r="F140" s="61"/>
      <c r="G140" s="63"/>
      <c r="H140" s="143"/>
      <c r="I140" s="143"/>
      <c r="J140" s="143"/>
      <c r="K140" s="80"/>
    </row>
    <row r="141" spans="1:11" ht="12.75" customHeight="1">
      <c r="A141" s="55"/>
      <c r="B141" s="57"/>
      <c r="C141" s="86"/>
      <c r="D141" s="59"/>
      <c r="E141" s="60"/>
      <c r="F141" s="61"/>
      <c r="G141" s="63"/>
      <c r="H141" s="143"/>
      <c r="I141" s="143"/>
      <c r="J141" s="143"/>
      <c r="K141" s="56"/>
    </row>
    <row r="142" spans="1:11" ht="12.75" customHeight="1">
      <c r="A142" s="55"/>
      <c r="B142" s="57"/>
      <c r="C142" s="86"/>
      <c r="D142" s="59"/>
      <c r="E142" s="60"/>
      <c r="F142" s="61"/>
      <c r="G142" s="63"/>
      <c r="H142" s="143"/>
      <c r="I142" s="143"/>
      <c r="J142" s="143"/>
      <c r="K142" s="56"/>
    </row>
    <row r="143" spans="1:11" ht="12.75" customHeight="1">
      <c r="A143" s="64"/>
      <c r="B143" s="66"/>
      <c r="C143" s="88"/>
      <c r="D143" s="67"/>
      <c r="E143" s="68"/>
      <c r="F143" s="69"/>
      <c r="G143" s="71"/>
      <c r="H143" s="144"/>
      <c r="I143" s="144"/>
      <c r="J143" s="144"/>
      <c r="K143" s="65"/>
    </row>
    <row r="144" spans="1:11" ht="12.75" customHeight="1">
      <c r="A144" s="45"/>
      <c r="B144" s="47"/>
      <c r="C144" s="84"/>
      <c r="D144" s="48"/>
      <c r="E144" s="49"/>
      <c r="F144" s="50"/>
      <c r="G144" s="52"/>
      <c r="H144" s="142"/>
      <c r="I144" s="142"/>
      <c r="J144" s="142"/>
      <c r="K144" s="46"/>
    </row>
    <row r="145" spans="1:11" ht="12.75" customHeight="1">
      <c r="A145" s="55"/>
      <c r="B145" s="57"/>
      <c r="C145" s="86"/>
      <c r="D145" s="59"/>
      <c r="E145" s="60"/>
      <c r="F145" s="61"/>
      <c r="G145" s="63"/>
      <c r="H145" s="143"/>
      <c r="I145" s="143"/>
      <c r="J145" s="143"/>
      <c r="K145" s="56"/>
    </row>
    <row r="146" spans="1:11" ht="12.75" customHeight="1">
      <c r="A146" s="93"/>
      <c r="B146" s="57"/>
      <c r="C146" s="86"/>
      <c r="D146" s="59"/>
      <c r="E146" s="60"/>
      <c r="F146" s="61"/>
      <c r="G146" s="63"/>
      <c r="H146" s="143"/>
      <c r="I146" s="143"/>
      <c r="J146" s="143"/>
      <c r="K146" s="80"/>
    </row>
    <row r="147" spans="1:11" ht="12.75" customHeight="1">
      <c r="A147" s="55"/>
      <c r="B147" s="57"/>
      <c r="C147" s="86"/>
      <c r="D147" s="59"/>
      <c r="E147" s="60"/>
      <c r="F147" s="61"/>
      <c r="G147" s="63"/>
      <c r="H147" s="143"/>
      <c r="I147" s="143"/>
      <c r="J147" s="143"/>
      <c r="K147" s="56"/>
    </row>
    <row r="148" spans="1:11" ht="12.75" customHeight="1">
      <c r="A148" s="55"/>
      <c r="B148" s="57"/>
      <c r="C148" s="86"/>
      <c r="D148" s="59"/>
      <c r="E148" s="60"/>
      <c r="F148" s="61"/>
      <c r="G148" s="63"/>
      <c r="H148" s="143"/>
      <c r="I148" s="143"/>
      <c r="J148" s="143"/>
      <c r="K148" s="56"/>
    </row>
    <row r="149" spans="1:11" ht="12.75" customHeight="1">
      <c r="A149" s="64"/>
      <c r="B149" s="66"/>
      <c r="C149" s="88"/>
      <c r="D149" s="67"/>
      <c r="E149" s="68"/>
      <c r="F149" s="69"/>
      <c r="G149" s="71"/>
      <c r="H149" s="144"/>
      <c r="I149" s="144"/>
      <c r="J149" s="144"/>
      <c r="K149" s="65"/>
    </row>
    <row r="150" spans="1:11" ht="12.75" customHeight="1">
      <c r="A150" s="45"/>
      <c r="B150" s="47"/>
      <c r="C150" s="84"/>
      <c r="D150" s="48"/>
      <c r="E150" s="49"/>
      <c r="F150" s="50"/>
      <c r="G150" s="52"/>
      <c r="H150" s="142"/>
      <c r="I150" s="142"/>
      <c r="J150" s="142"/>
      <c r="K150" s="46"/>
    </row>
    <row r="151" spans="1:11" ht="12.75" customHeight="1">
      <c r="A151" s="55"/>
      <c r="B151" s="57"/>
      <c r="C151" s="86"/>
      <c r="D151" s="59"/>
      <c r="E151" s="60"/>
      <c r="F151" s="61"/>
      <c r="G151" s="63"/>
      <c r="H151" s="143"/>
      <c r="I151" s="143"/>
      <c r="J151" s="143"/>
      <c r="K151" s="56"/>
    </row>
    <row r="152" spans="1:11" ht="12.75" customHeight="1">
      <c r="A152" s="93"/>
      <c r="B152" s="57"/>
      <c r="C152" s="86"/>
      <c r="D152" s="59"/>
      <c r="E152" s="60"/>
      <c r="F152" s="61"/>
      <c r="G152" s="63"/>
      <c r="H152" s="143"/>
      <c r="I152" s="143"/>
      <c r="J152" s="143"/>
      <c r="K152" s="80"/>
    </row>
    <row r="153" spans="1:11" ht="12.75" customHeight="1">
      <c r="A153" s="55"/>
      <c r="B153" s="57"/>
      <c r="C153" s="86"/>
      <c r="D153" s="59"/>
      <c r="E153" s="60"/>
      <c r="F153" s="61"/>
      <c r="G153" s="63"/>
      <c r="H153" s="143"/>
      <c r="I153" s="143"/>
      <c r="J153" s="143"/>
      <c r="K153" s="56"/>
    </row>
    <row r="154" spans="1:11" ht="12.75" customHeight="1">
      <c r="A154" s="55"/>
      <c r="B154" s="57"/>
      <c r="C154" s="86"/>
      <c r="D154" s="59"/>
      <c r="E154" s="60"/>
      <c r="F154" s="61"/>
      <c r="G154" s="63"/>
      <c r="H154" s="143"/>
      <c r="I154" s="143"/>
      <c r="J154" s="143"/>
      <c r="K154" s="56"/>
    </row>
    <row r="155" spans="1:11" ht="12.75" customHeight="1">
      <c r="A155" s="64"/>
      <c r="B155" s="66"/>
      <c r="C155" s="88"/>
      <c r="D155" s="67"/>
      <c r="E155" s="68"/>
      <c r="F155" s="69"/>
      <c r="G155" s="71"/>
      <c r="H155" s="144"/>
      <c r="I155" s="144"/>
      <c r="J155" s="144"/>
      <c r="K155" s="65"/>
    </row>
    <row r="156" spans="1:11" ht="12.75" customHeight="1">
      <c r="A156" s="45"/>
      <c r="B156" s="47"/>
      <c r="C156" s="84"/>
      <c r="D156" s="48"/>
      <c r="E156" s="49"/>
      <c r="F156" s="50"/>
      <c r="G156" s="52"/>
      <c r="H156" s="142"/>
      <c r="I156" s="142"/>
      <c r="J156" s="142"/>
      <c r="K156" s="46"/>
    </row>
    <row r="157" spans="1:11" ht="12.75" customHeight="1">
      <c r="A157" s="55"/>
      <c r="B157" s="57"/>
      <c r="C157" s="86"/>
      <c r="D157" s="59"/>
      <c r="E157" s="60"/>
      <c r="F157" s="61"/>
      <c r="G157" s="63"/>
      <c r="H157" s="143"/>
      <c r="I157" s="143"/>
      <c r="J157" s="143"/>
      <c r="K157" s="56"/>
    </row>
    <row r="158" spans="1:11" ht="12.75" customHeight="1">
      <c r="A158" s="93"/>
      <c r="B158" s="57"/>
      <c r="C158" s="86"/>
      <c r="D158" s="59"/>
      <c r="E158" s="60"/>
      <c r="F158" s="61"/>
      <c r="G158" s="63"/>
      <c r="H158" s="143"/>
      <c r="I158" s="143"/>
      <c r="J158" s="143"/>
      <c r="K158" s="80"/>
    </row>
    <row r="159" spans="1:11" ht="12.75" customHeight="1">
      <c r="A159" s="55"/>
      <c r="B159" s="57"/>
      <c r="C159" s="86"/>
      <c r="D159" s="59"/>
      <c r="E159" s="60"/>
      <c r="F159" s="61"/>
      <c r="G159" s="63"/>
      <c r="H159" s="143"/>
      <c r="I159" s="143"/>
      <c r="J159" s="143"/>
      <c r="K159" s="56"/>
    </row>
    <row r="160" spans="1:11" ht="12.75" customHeight="1">
      <c r="A160" s="55"/>
      <c r="B160" s="57"/>
      <c r="C160" s="86"/>
      <c r="D160" s="59"/>
      <c r="E160" s="60"/>
      <c r="F160" s="61"/>
      <c r="G160" s="63"/>
      <c r="H160" s="143"/>
      <c r="I160" s="143"/>
      <c r="J160" s="143"/>
      <c r="K160" s="56"/>
    </row>
    <row r="161" spans="1:11" ht="12.75" customHeight="1">
      <c r="A161" s="64"/>
      <c r="B161" s="66"/>
      <c r="C161" s="88"/>
      <c r="D161" s="73"/>
      <c r="E161" s="74"/>
      <c r="F161" s="75"/>
      <c r="G161" s="90"/>
      <c r="H161" s="143"/>
      <c r="I161" s="143"/>
      <c r="J161" s="143"/>
      <c r="K161" s="65"/>
    </row>
    <row r="162" spans="1:11" ht="12.75" customHeight="1">
      <c r="A162" s="45"/>
      <c r="B162" s="47"/>
      <c r="C162" s="84"/>
      <c r="D162" s="48"/>
      <c r="E162" s="49"/>
      <c r="F162" s="50"/>
      <c r="G162" s="52"/>
      <c r="H162" s="142"/>
      <c r="I162" s="142"/>
      <c r="J162" s="142"/>
      <c r="K162" s="46"/>
    </row>
    <row r="163" spans="1:11" ht="12.75" customHeight="1">
      <c r="A163" s="55"/>
      <c r="B163" s="57"/>
      <c r="C163" s="86"/>
      <c r="D163" s="59"/>
      <c r="E163" s="60"/>
      <c r="F163" s="61"/>
      <c r="G163" s="63"/>
      <c r="H163" s="143"/>
      <c r="I163" s="143"/>
      <c r="J163" s="143"/>
      <c r="K163" s="56"/>
    </row>
    <row r="164" spans="1:11" ht="12.75" customHeight="1">
      <c r="A164" s="93"/>
      <c r="B164" s="57"/>
      <c r="C164" s="86"/>
      <c r="D164" s="59"/>
      <c r="E164" s="60"/>
      <c r="F164" s="61"/>
      <c r="G164" s="63"/>
      <c r="H164" s="143"/>
      <c r="I164" s="143"/>
      <c r="J164" s="143"/>
      <c r="K164" s="80"/>
    </row>
    <row r="165" spans="1:11" ht="12.75" customHeight="1">
      <c r="A165" s="55"/>
      <c r="B165" s="57"/>
      <c r="C165" s="86"/>
      <c r="D165" s="59"/>
      <c r="E165" s="60"/>
      <c r="F165" s="61"/>
      <c r="G165" s="63"/>
      <c r="H165" s="143"/>
      <c r="I165" s="143"/>
      <c r="J165" s="143"/>
      <c r="K165" s="56"/>
    </row>
    <row r="166" spans="1:11" ht="12.75" customHeight="1">
      <c r="A166" s="55"/>
      <c r="B166" s="57"/>
      <c r="C166" s="86"/>
      <c r="D166" s="59"/>
      <c r="E166" s="60"/>
      <c r="F166" s="61"/>
      <c r="G166" s="63"/>
      <c r="H166" s="143"/>
      <c r="I166" s="143"/>
      <c r="J166" s="143"/>
      <c r="K166" s="56"/>
    </row>
    <row r="167" spans="1:11" ht="12.75" customHeight="1">
      <c r="A167" s="64"/>
      <c r="B167" s="66"/>
      <c r="C167" s="88"/>
      <c r="D167" s="67"/>
      <c r="E167" s="68"/>
      <c r="F167" s="69"/>
      <c r="G167" s="71"/>
      <c r="H167" s="144"/>
      <c r="I167" s="144"/>
      <c r="J167" s="144"/>
      <c r="K167" s="65"/>
    </row>
    <row r="168" spans="1:11" ht="12.75" customHeight="1">
      <c r="A168" s="45"/>
      <c r="B168" s="47"/>
      <c r="C168" s="84"/>
      <c r="D168" s="48"/>
      <c r="E168" s="49"/>
      <c r="F168" s="50"/>
      <c r="G168" s="52"/>
      <c r="H168" s="142"/>
      <c r="I168" s="142"/>
      <c r="J168" s="142"/>
      <c r="K168" s="46"/>
    </row>
    <row r="169" spans="1:11" ht="12.75" customHeight="1">
      <c r="A169" s="55"/>
      <c r="B169" s="57"/>
      <c r="C169" s="86"/>
      <c r="D169" s="59"/>
      <c r="E169" s="60"/>
      <c r="F169" s="61"/>
      <c r="G169" s="63"/>
      <c r="H169" s="143"/>
      <c r="I169" s="143"/>
      <c r="J169" s="143"/>
      <c r="K169" s="56"/>
    </row>
    <row r="170" spans="1:11" ht="12.75" customHeight="1">
      <c r="A170" s="93"/>
      <c r="B170" s="57"/>
      <c r="C170" s="86"/>
      <c r="D170" s="59"/>
      <c r="E170" s="60"/>
      <c r="F170" s="61"/>
      <c r="G170" s="63"/>
      <c r="H170" s="143"/>
      <c r="I170" s="143"/>
      <c r="J170" s="143"/>
      <c r="K170" s="80"/>
    </row>
    <row r="171" spans="1:11" ht="12.75" customHeight="1">
      <c r="A171" s="55"/>
      <c r="B171" s="57"/>
      <c r="C171" s="86"/>
      <c r="D171" s="59"/>
      <c r="E171" s="60"/>
      <c r="F171" s="61"/>
      <c r="G171" s="63"/>
      <c r="H171" s="143"/>
      <c r="I171" s="143"/>
      <c r="J171" s="143"/>
      <c r="K171" s="56"/>
    </row>
    <row r="172" spans="1:11" ht="12.75" customHeight="1">
      <c r="A172" s="55"/>
      <c r="B172" s="57"/>
      <c r="C172" s="86"/>
      <c r="D172" s="59"/>
      <c r="E172" s="60"/>
      <c r="F172" s="61"/>
      <c r="G172" s="63"/>
      <c r="H172" s="143"/>
      <c r="I172" s="143"/>
      <c r="J172" s="143"/>
      <c r="K172" s="56"/>
    </row>
    <row r="173" spans="1:11" ht="12.75" customHeight="1">
      <c r="A173" s="64"/>
      <c r="B173" s="66"/>
      <c r="C173" s="88"/>
      <c r="D173" s="67"/>
      <c r="E173" s="68"/>
      <c r="F173" s="69"/>
      <c r="G173" s="71"/>
      <c r="H173" s="144"/>
      <c r="I173" s="144"/>
      <c r="J173" s="144"/>
      <c r="K173" s="65"/>
    </row>
    <row r="174" spans="1:11" ht="12.75" customHeight="1">
      <c r="A174" s="45"/>
      <c r="B174" s="47"/>
      <c r="C174" s="84"/>
      <c r="D174" s="48"/>
      <c r="E174" s="49"/>
      <c r="F174" s="50"/>
      <c r="G174" s="52"/>
      <c r="H174" s="142"/>
      <c r="I174" s="142"/>
      <c r="J174" s="142"/>
      <c r="K174" s="46"/>
    </row>
    <row r="175" spans="1:11" ht="12.75" customHeight="1">
      <c r="A175" s="55"/>
      <c r="B175" s="57"/>
      <c r="C175" s="86"/>
      <c r="D175" s="59"/>
      <c r="E175" s="60"/>
      <c r="F175" s="61"/>
      <c r="G175" s="63"/>
      <c r="H175" s="143"/>
      <c r="I175" s="143"/>
      <c r="J175" s="143"/>
      <c r="K175" s="56"/>
    </row>
    <row r="176" spans="1:11" ht="12.75" customHeight="1">
      <c r="A176" s="93"/>
      <c r="B176" s="57"/>
      <c r="C176" s="86"/>
      <c r="D176" s="59"/>
      <c r="E176" s="60"/>
      <c r="F176" s="61"/>
      <c r="G176" s="63"/>
      <c r="H176" s="143"/>
      <c r="I176" s="143"/>
      <c r="J176" s="143"/>
      <c r="K176" s="80"/>
    </row>
    <row r="177" spans="1:11" ht="12.75" customHeight="1">
      <c r="A177" s="55"/>
      <c r="B177" s="57"/>
      <c r="C177" s="86"/>
      <c r="D177" s="59"/>
      <c r="E177" s="60"/>
      <c r="F177" s="61"/>
      <c r="G177" s="63"/>
      <c r="H177" s="143"/>
      <c r="I177" s="143"/>
      <c r="J177" s="143"/>
      <c r="K177" s="56"/>
    </row>
    <row r="178" spans="1:11" ht="12.75" customHeight="1">
      <c r="A178" s="55"/>
      <c r="B178" s="57"/>
      <c r="C178" s="86"/>
      <c r="D178" s="59"/>
      <c r="E178" s="60"/>
      <c r="F178" s="61"/>
      <c r="G178" s="63"/>
      <c r="H178" s="143"/>
      <c r="I178" s="143"/>
      <c r="J178" s="143"/>
      <c r="K178" s="56"/>
    </row>
    <row r="179" spans="1:11" ht="12.75" customHeight="1">
      <c r="A179" s="64"/>
      <c r="B179" s="66"/>
      <c r="C179" s="88"/>
      <c r="D179" s="67"/>
      <c r="E179" s="68"/>
      <c r="F179" s="69"/>
      <c r="G179" s="71"/>
      <c r="H179" s="144"/>
      <c r="I179" s="144"/>
      <c r="J179" s="144"/>
      <c r="K179" s="65"/>
    </row>
    <row r="180" spans="1:11" ht="12.75" customHeight="1">
      <c r="A180" s="45"/>
      <c r="B180" s="47"/>
      <c r="C180" s="84"/>
      <c r="D180" s="48"/>
      <c r="E180" s="49"/>
      <c r="F180" s="50"/>
      <c r="G180" s="52"/>
      <c r="H180" s="142"/>
      <c r="I180" s="142"/>
      <c r="J180" s="142"/>
      <c r="K180" s="46"/>
    </row>
    <row r="181" spans="1:11" ht="12.75" customHeight="1">
      <c r="A181" s="55"/>
      <c r="B181" s="57"/>
      <c r="C181" s="86"/>
      <c r="D181" s="59"/>
      <c r="E181" s="60"/>
      <c r="F181" s="61"/>
      <c r="G181" s="63"/>
      <c r="H181" s="143"/>
      <c r="I181" s="143"/>
      <c r="J181" s="143"/>
      <c r="K181" s="56"/>
    </row>
    <row r="182" spans="1:11" ht="12.75" customHeight="1">
      <c r="A182" s="93"/>
      <c r="B182" s="57"/>
      <c r="C182" s="86"/>
      <c r="D182" s="59"/>
      <c r="E182" s="60"/>
      <c r="F182" s="61"/>
      <c r="G182" s="63"/>
      <c r="H182" s="143"/>
      <c r="I182" s="143"/>
      <c r="J182" s="143"/>
      <c r="K182" s="80"/>
    </row>
    <row r="183" spans="1:11" ht="12.75" customHeight="1">
      <c r="A183" s="55"/>
      <c r="B183" s="57"/>
      <c r="C183" s="86"/>
      <c r="D183" s="59"/>
      <c r="E183" s="60"/>
      <c r="F183" s="61"/>
      <c r="G183" s="63"/>
      <c r="H183" s="143"/>
      <c r="I183" s="143"/>
      <c r="J183" s="143"/>
      <c r="K183" s="56"/>
    </row>
    <row r="184" spans="1:11" ht="12.75" customHeight="1">
      <c r="A184" s="55"/>
      <c r="B184" s="57"/>
      <c r="C184" s="86"/>
      <c r="D184" s="59"/>
      <c r="E184" s="60"/>
      <c r="F184" s="61"/>
      <c r="G184" s="63"/>
      <c r="H184" s="143"/>
      <c r="I184" s="143"/>
      <c r="J184" s="143"/>
      <c r="K184" s="56"/>
    </row>
    <row r="185" spans="1:11" ht="12.75" customHeight="1">
      <c r="A185" s="64"/>
      <c r="B185" s="66"/>
      <c r="C185" s="88"/>
      <c r="D185" s="67"/>
      <c r="E185" s="68"/>
      <c r="F185" s="69"/>
      <c r="G185" s="71"/>
      <c r="H185" s="144"/>
      <c r="I185" s="144"/>
      <c r="J185" s="144"/>
      <c r="K185" s="65"/>
    </row>
  </sheetData>
  <sheetProtection formatCells="0" formatColumns="0" formatRows="0" insertColumns="0" insertRows="0" insertHyperlinks="0" deleteColumns="0" deleteRows="0" sort="0" autoFilter="0" pivotTables="0"/>
  <mergeCells count="4">
    <mergeCell ref="A1:K1"/>
    <mergeCell ref="A2:K2"/>
    <mergeCell ref="A3:K3"/>
    <mergeCell ref="H4:K4"/>
  </mergeCells>
  <conditionalFormatting sqref="B5">
    <cfRule type="duplicateValues" dxfId="36" priority="37" stopIfTrue="1"/>
  </conditionalFormatting>
  <conditionalFormatting sqref="K6:K185">
    <cfRule type="duplicateValues" dxfId="35" priority="36" stopIfTrue="1"/>
  </conditionalFormatting>
  <conditionalFormatting sqref="A6:A185">
    <cfRule type="cellIs" dxfId="34" priority="34" operator="greaterThan">
      <formula>1000</formula>
    </cfRule>
    <cfRule type="cellIs" dxfId="33" priority="35" operator="greaterThan">
      <formula>"&gt;1000"</formula>
    </cfRule>
  </conditionalFormatting>
  <conditionalFormatting sqref="H8">
    <cfRule type="duplicateValues" dxfId="32" priority="33" stopIfTrue="1"/>
  </conditionalFormatting>
  <conditionalFormatting sqref="I8">
    <cfRule type="duplicateValues" dxfId="31" priority="32" stopIfTrue="1"/>
  </conditionalFormatting>
  <conditionalFormatting sqref="J8">
    <cfRule type="duplicateValues" dxfId="30" priority="31" stopIfTrue="1"/>
  </conditionalFormatting>
  <conditionalFormatting sqref="H14">
    <cfRule type="duplicateValues" dxfId="29" priority="30" stopIfTrue="1"/>
  </conditionalFormatting>
  <conditionalFormatting sqref="I14">
    <cfRule type="duplicateValues" dxfId="28" priority="29" stopIfTrue="1"/>
  </conditionalFormatting>
  <conditionalFormatting sqref="J14">
    <cfRule type="duplicateValues" dxfId="27" priority="28" stopIfTrue="1"/>
  </conditionalFormatting>
  <conditionalFormatting sqref="H20">
    <cfRule type="duplicateValues" dxfId="26" priority="27" stopIfTrue="1"/>
  </conditionalFormatting>
  <conditionalFormatting sqref="I20">
    <cfRule type="duplicateValues" dxfId="25" priority="26" stopIfTrue="1"/>
  </conditionalFormatting>
  <conditionalFormatting sqref="J20">
    <cfRule type="duplicateValues" dxfId="24" priority="25" stopIfTrue="1"/>
  </conditionalFormatting>
  <conditionalFormatting sqref="H26">
    <cfRule type="duplicateValues" dxfId="23" priority="24" stopIfTrue="1"/>
  </conditionalFormatting>
  <conditionalFormatting sqref="I26">
    <cfRule type="duplicateValues" dxfId="22" priority="23" stopIfTrue="1"/>
  </conditionalFormatting>
  <conditionalFormatting sqref="J26">
    <cfRule type="duplicateValues" dxfId="21" priority="22" stopIfTrue="1"/>
  </conditionalFormatting>
  <conditionalFormatting sqref="H32">
    <cfRule type="duplicateValues" dxfId="20" priority="21" stopIfTrue="1"/>
  </conditionalFormatting>
  <conditionalFormatting sqref="I32">
    <cfRule type="duplicateValues" dxfId="19" priority="20" stopIfTrue="1"/>
  </conditionalFormatting>
  <conditionalFormatting sqref="J32">
    <cfRule type="duplicateValues" dxfId="18" priority="19" stopIfTrue="1"/>
  </conditionalFormatting>
  <conditionalFormatting sqref="H38">
    <cfRule type="duplicateValues" dxfId="17" priority="18" stopIfTrue="1"/>
  </conditionalFormatting>
  <conditionalFormatting sqref="I38">
    <cfRule type="duplicateValues" dxfId="16" priority="17" stopIfTrue="1"/>
  </conditionalFormatting>
  <conditionalFormatting sqref="J38">
    <cfRule type="duplicateValues" dxfId="15" priority="16" stopIfTrue="1"/>
  </conditionalFormatting>
  <conditionalFormatting sqref="H44">
    <cfRule type="duplicateValues" dxfId="14" priority="15" stopIfTrue="1"/>
  </conditionalFormatting>
  <conditionalFormatting sqref="I44">
    <cfRule type="duplicateValues" dxfId="13" priority="14" stopIfTrue="1"/>
  </conditionalFormatting>
  <conditionalFormatting sqref="J44">
    <cfRule type="duplicateValues" dxfId="12" priority="13" stopIfTrue="1"/>
  </conditionalFormatting>
  <conditionalFormatting sqref="H50">
    <cfRule type="duplicateValues" dxfId="11" priority="12" stopIfTrue="1"/>
  </conditionalFormatting>
  <conditionalFormatting sqref="I50">
    <cfRule type="duplicateValues" dxfId="10" priority="11" stopIfTrue="1"/>
  </conditionalFormatting>
  <conditionalFormatting sqref="J50">
    <cfRule type="duplicateValues" dxfId="9" priority="10" stopIfTrue="1"/>
  </conditionalFormatting>
  <conditionalFormatting sqref="H56">
    <cfRule type="duplicateValues" dxfId="8" priority="9" stopIfTrue="1"/>
  </conditionalFormatting>
  <conditionalFormatting sqref="I56">
    <cfRule type="duplicateValues" dxfId="7" priority="8" stopIfTrue="1"/>
  </conditionalFormatting>
  <conditionalFormatting sqref="J56">
    <cfRule type="duplicateValues" dxfId="6" priority="7" stopIfTrue="1"/>
  </conditionalFormatting>
  <conditionalFormatting sqref="H62">
    <cfRule type="duplicateValues" dxfId="5" priority="6" stopIfTrue="1"/>
  </conditionalFormatting>
  <conditionalFormatting sqref="I62">
    <cfRule type="duplicateValues" dxfId="4" priority="5" stopIfTrue="1"/>
  </conditionalFormatting>
  <conditionalFormatting sqref="J62">
    <cfRule type="duplicateValues" dxfId="3" priority="4" stopIfTrue="1"/>
  </conditionalFormatting>
  <conditionalFormatting sqref="H68">
    <cfRule type="duplicateValues" dxfId="2" priority="3" stopIfTrue="1"/>
  </conditionalFormatting>
  <conditionalFormatting sqref="I68">
    <cfRule type="duplicateValues" dxfId="1" priority="2" stopIfTrue="1"/>
  </conditionalFormatting>
  <conditionalFormatting sqref="J68">
    <cfRule type="duplicateValues" dxfId="0" priority="1" stopIfTrue="1"/>
  </conditionalFormatting>
  <printOptions horizontalCentered="1"/>
  <pageMargins left="0.11811023622047245" right="0.11811023622047245" top="0.62992125984251968" bottom="0.39370078740157483" header="0.39370078740157483" footer="0.23622047244094491"/>
  <pageSetup paperSize="9" scale="80" orientation="portrait" horizontalDpi="300" verticalDpi="300" r:id="rId1"/>
  <headerFooter alignWithMargins="0">
    <oddFooter>&amp;C&amp;P</oddFooter>
  </headerFooter>
  <rowBreaks count="3" manualBreakCount="3">
    <brk id="65" max="10" man="1"/>
    <brk id="107" max="7" man="1"/>
    <brk id="15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10</vt:i4>
      </vt:variant>
    </vt:vector>
  </HeadingPairs>
  <TitlesOfParts>
    <vt:vector size="17" baseType="lpstr">
      <vt:lpstr>KAPAK</vt:lpstr>
      <vt:lpstr>START LİSTE</vt:lpstr>
      <vt:lpstr>FERDİ SONUÇ</vt:lpstr>
      <vt:lpstr>TAKIM KAYIT</vt:lpstr>
      <vt:lpstr>TAKIM SONUÇ</vt:lpstr>
      <vt:lpstr>KULLANMA BİLGİLERİ</vt:lpstr>
      <vt:lpstr>FİNAL</vt:lpstr>
      <vt:lpstr>'FERDİ SONUÇ'!Yazdırma_Alanı</vt:lpstr>
      <vt:lpstr>FİNAL!Yazdırma_Alanı</vt:lpstr>
      <vt:lpstr>'START LİSTE'!Yazdırma_Alanı</vt:lpstr>
      <vt:lpstr>'TAKIM KAYIT'!Yazdırma_Alanı</vt:lpstr>
      <vt:lpstr>'TAKIM SONUÇ'!Yazdırma_Alanı</vt:lpstr>
      <vt:lpstr>'FERDİ SONUÇ'!Yazdırma_Başlıkları</vt:lpstr>
      <vt:lpstr>FİNAL!Yazdırma_Başlıkları</vt:lpstr>
      <vt:lpstr>'START LİSTE'!Yazdırma_Başlıkları</vt:lpstr>
      <vt:lpstr>'TAKIM KAYIT'!Yazdırma_Başlıkları</vt:lpstr>
      <vt:lpstr>'TAKIM SONUÇ'!Yazdırma_Başlıkları</vt:lpstr>
    </vt:vector>
  </TitlesOfParts>
  <Company>M.H.K.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muslum-aksakal</cp:lastModifiedBy>
  <cp:lastPrinted>2014-02-09T10:15:31Z</cp:lastPrinted>
  <dcterms:created xsi:type="dcterms:W3CDTF">2008-08-11T14:10:37Z</dcterms:created>
  <dcterms:modified xsi:type="dcterms:W3CDTF">2014-02-09T11:35:58Z</dcterms:modified>
</cp:coreProperties>
</file>