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ULUSLARARASI - ULUSAL Sonuçlar" sheetId="1" r:id="rId1"/>
    <sheet name="Atletizm Hakem Kurs Sonuçları" sheetId="3" r:id="rId2"/>
  </sheets>
  <externalReferences>
    <externalReference r:id="rId3"/>
  </externalReferences>
  <definedNames>
    <definedName name="_xlnm.Print_Area" localSheetId="1">'Atletizm Hakem Kurs Sonuçları'!$A$1:$K$103</definedName>
    <definedName name="_xlnm.Print_Area" localSheetId="0">'ULUSLARARASI - ULUSAL Sonuçlar'!$A$1:$J$24</definedName>
  </definedNames>
  <calcPr calcId="125725"/>
</workbook>
</file>

<file path=xl/calcChain.xml><?xml version="1.0" encoding="utf-8"?>
<calcChain xmlns="http://schemas.openxmlformats.org/spreadsheetml/2006/main">
  <c r="K103" i="3"/>
  <c r="B103"/>
  <c r="K102"/>
  <c r="B102"/>
  <c r="K101"/>
  <c r="B101"/>
  <c r="K100"/>
  <c r="B100"/>
  <c r="K99"/>
  <c r="B99"/>
  <c r="K98"/>
  <c r="B98"/>
  <c r="K97"/>
  <c r="B97"/>
  <c r="K96"/>
  <c r="B96"/>
  <c r="K95"/>
  <c r="B95"/>
  <c r="K94"/>
  <c r="B94"/>
  <c r="K93"/>
  <c r="B93"/>
  <c r="K92"/>
  <c r="B92"/>
  <c r="K91"/>
  <c r="B91"/>
  <c r="K90"/>
  <c r="B90"/>
  <c r="K89"/>
  <c r="B89"/>
  <c r="K88"/>
  <c r="B88"/>
  <c r="K87"/>
  <c r="B87"/>
  <c r="K86"/>
  <c r="B86"/>
  <c r="K85"/>
  <c r="B85"/>
  <c r="K84"/>
  <c r="B84"/>
  <c r="K83"/>
  <c r="B83"/>
  <c r="K82"/>
  <c r="B82"/>
  <c r="K81"/>
  <c r="B81"/>
  <c r="K80"/>
  <c r="B80"/>
  <c r="K79"/>
  <c r="B79"/>
  <c r="K78"/>
  <c r="B78"/>
  <c r="K77"/>
  <c r="B77"/>
  <c r="K76"/>
  <c r="B76"/>
  <c r="K75"/>
  <c r="B75"/>
  <c r="K74"/>
  <c r="B74"/>
  <c r="K73"/>
  <c r="B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<sst xmlns="http://schemas.openxmlformats.org/spreadsheetml/2006/main" count="187" uniqueCount="76">
  <si>
    <t>ANTALYA  ATLETİZM İL TEMSİLCİLİĞİ 
ULUSAL HAKEMLİKTEN ULUSLARARASI HAKEMLİĞE TERFİ SINAV SONUÇ LİSTESİ</t>
  </si>
  <si>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</si>
  <si>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</si>
  <si>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</si>
  <si>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</si>
  <si>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</si>
  <si>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</si>
  <si>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</si>
  <si>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</si>
  <si>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Adnan UÇAR</t>
  </si>
  <si>
    <t>68 -</t>
  </si>
  <si>
    <t>Ahmet BAGINDIR</t>
  </si>
  <si>
    <t>72 -</t>
  </si>
  <si>
    <t>Alimdar DÖNMEZ</t>
  </si>
  <si>
    <t>55 -</t>
  </si>
  <si>
    <t>Ayça ATAKURT AYYAR</t>
  </si>
  <si>
    <t>90 +</t>
  </si>
  <si>
    <t>Ayça ÇAKIR</t>
  </si>
  <si>
    <t>91 +</t>
  </si>
  <si>
    <t>Ayşe KIÇIRTI AKTUĞ</t>
  </si>
  <si>
    <t>92 +</t>
  </si>
  <si>
    <t>Ayşe KIRAN</t>
  </si>
  <si>
    <t>Erhan ZİLELİ</t>
  </si>
  <si>
    <t>KTLM</t>
  </si>
  <si>
    <t>Esat TORUN</t>
  </si>
  <si>
    <t>61 -</t>
  </si>
  <si>
    <t>Feridun ÖTEN</t>
  </si>
  <si>
    <t>H.Haluk GÜVEN</t>
  </si>
  <si>
    <t>97 +</t>
  </si>
  <si>
    <t>İsmail UZUN</t>
  </si>
  <si>
    <t>KATLM</t>
  </si>
  <si>
    <t>Mehmet KİPER</t>
  </si>
  <si>
    <t>95 +</t>
  </si>
  <si>
    <t>Mehmet TAN</t>
  </si>
  <si>
    <t>60 -</t>
  </si>
  <si>
    <t>Oğuz Adıgüzeloğlu</t>
  </si>
  <si>
    <t>Yılmaz ŞAKIR</t>
  </si>
  <si>
    <t>98 +</t>
  </si>
  <si>
    <t>Yüksel KIRAN</t>
  </si>
  <si>
    <t>Hatice Mine Efir Benli</t>
  </si>
  <si>
    <t>NİĞDE ATLETİZM İL TEMSİLCİLİĞİ 
İL HAKEMLİĞİNDEN ULUSAL HAKEMLİĞE TERFİ SINAV SONUÇ LİSTESİ</t>
  </si>
  <si>
    <t>Ayhan AYATA</t>
  </si>
  <si>
    <t>ANTALYA İLİNDE AÇILAN ATLETİZM  HAKEM KURSU 
TAKİP VE SINAV SONUÇ LİSTESİ
24 - 28 Şubat 2014</t>
  </si>
  <si>
    <t>SIRA NO</t>
  </si>
  <si>
    <t>HAKEM SİCİL NO</t>
  </si>
  <si>
    <t>KURSA 
DEVAMI</t>
  </si>
  <si>
    <t>YAZILI SINAV NOTU</t>
  </si>
  <si>
    <t>SÖZLÜ SINAV NOTU</t>
  </si>
  <si>
    <t>ABDURRAHMAN ERÇİN KADIOĞLU</t>
  </si>
  <si>
    <t>/</t>
  </si>
  <si>
    <t>x</t>
  </si>
  <si>
    <t>ARIN SARAÇOĞLU</t>
  </si>
  <si>
    <t>BERNA İRİDEMİR</t>
  </si>
  <si>
    <t>BETÜL CEYLAN</t>
  </si>
  <si>
    <t>BİLAL YAVUZ</t>
  </si>
  <si>
    <t>BİRGÜL ARSLAN</t>
  </si>
  <si>
    <t>BUĞRA ŞAKIR</t>
  </si>
  <si>
    <t>BURCU DARKAY</t>
  </si>
  <si>
    <t>CAFER ARAZ</t>
  </si>
  <si>
    <t>CEYLAN GÜNDÜZ</t>
  </si>
  <si>
    <t>DUYGU ERGÜN</t>
  </si>
  <si>
    <t>EYÜP UZUN</t>
  </si>
  <si>
    <t>FIRAT ŞİMŞEK</t>
  </si>
  <si>
    <t>İBRAHİM BEYPINAR</t>
  </si>
  <si>
    <t>İLKER  DURAN</t>
  </si>
  <si>
    <t>İPEK ARSLAN</t>
  </si>
  <si>
    <t>M.BARAN KIRAN</t>
  </si>
  <si>
    <t>MEDİHA ÖZGÖÇER</t>
  </si>
  <si>
    <t>MELEK AKDOĞAN</t>
  </si>
  <si>
    <t>MELİKE  ŞAKIR</t>
  </si>
  <si>
    <t>PELİN GÜLEÇ</t>
  </si>
  <si>
    <t>SEMRA İŞCEN</t>
  </si>
  <si>
    <t>SERKAN ÇAKAZ</t>
  </si>
  <si>
    <t>SİBEL TEK</t>
  </si>
  <si>
    <t>UMUT AYDIN</t>
  </si>
  <si>
    <t>YUSUP PEKAYDIN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</si>
</sst>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2"/>
      <scheme val="minor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sz val="10"/>
      <name val="Arial Tur"/>
      <family val="2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indexed="8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i/>
      <sz val="10"/>
      <color indexed="8"/>
      <name val="Cambria"/>
      <family val="1"/>
      <charset val="162"/>
    </font>
    <font>
      <u/>
      <sz val="10"/>
      <color indexed="12"/>
      <name val="Arial Tur"/>
      <charset val="162"/>
    </font>
    <font>
      <sz val="1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0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textRotation="90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3" fontId="15" fillId="3" borderId="1" xfId="0" applyNumberFormat="1" applyFont="1" applyFill="1" applyBorder="1" applyAlignment="1" applyProtection="1">
      <alignment horizontal="center" vertical="center"/>
      <protection hidden="1"/>
    </xf>
    <xf numFmtId="0" fontId="16" fillId="3" borderId="1" xfId="0" applyNumberFormat="1" applyFont="1" applyFill="1" applyBorder="1" applyAlignment="1" applyProtection="1">
      <alignment horizontal="left" vertical="center" wrapText="1"/>
      <protection hidden="1"/>
    </xf>
    <xf numFmtId="0" fontId="17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18" fillId="3" borderId="1" xfId="0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textRotation="90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NumberFormat="1" applyFont="1" applyFill="1" applyBorder="1" applyAlignment="1">
      <alignment vertical="center"/>
    </xf>
    <xf numFmtId="0" fontId="14" fillId="3" borderId="1" xfId="2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textRotation="90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hidden="1"/>
    </xf>
  </cellXfs>
  <cellStyles count="7">
    <cellStyle name="Hyperlink" xfId="2" builtinId="8"/>
    <cellStyle name="Köprü 2" xfId="3"/>
    <cellStyle name="Normal" xfId="0" builtinId="0"/>
    <cellStyle name="Normal 2" xfId="1"/>
    <cellStyle name="Normal 2 2" xfId="4"/>
    <cellStyle name="Normal 3" xfId="5"/>
    <cellStyle name="Normal 4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ALYA%20HAKEM%20KURSU%20VE%20TERFI%20SONUCLAR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LUSLARARASI Sınav Sonuçları"/>
      <sheetName val="ULUSAL Sınav Sonuçları"/>
      <sheetName val="Atletizm Hakem Kurs Sonuçları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3"/>
      <sheetName val="92"/>
      <sheetName val="94"/>
      <sheetName val="95"/>
      <sheetName val="96"/>
      <sheetName val="97"/>
      <sheetName val="98"/>
      <sheetName val="99"/>
      <sheetName val="100"/>
      <sheetName val="Sayf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00"/>
  </sheetPr>
  <dimension ref="A1:J49"/>
  <sheetViews>
    <sheetView showGridLines="0" tabSelected="1" zoomScaleNormal="100" zoomScaleSheetLayoutView="100" workbookViewId="0">
      <selection activeCell="L1" sqref="L1"/>
    </sheetView>
  </sheetViews>
  <sheetFormatPr defaultRowHeight="14.25"/>
  <cols>
    <col min="1" max="1" width="8.42578125" style="11" customWidth="1"/>
    <col min="2" max="2" width="30.7109375" style="1" customWidth="1"/>
    <col min="3" max="3" width="10.85546875" style="1" customWidth="1"/>
    <col min="4" max="6" width="5.85546875" style="1" customWidth="1"/>
    <col min="7" max="10" width="7" style="1" customWidth="1"/>
    <col min="11" max="16384" width="9.140625" style="1"/>
  </cols>
  <sheetData>
    <row r="1" spans="1:10" ht="54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s="5" customFormat="1" ht="29.25" customHeight="1">
      <c r="A2" s="35" t="s">
        <v>1</v>
      </c>
      <c r="B2" s="3" t="s">
        <v>2</v>
      </c>
      <c r="C2" s="2" t="s">
        <v>3</v>
      </c>
      <c r="D2" s="2" t="s">
        <v>4</v>
      </c>
      <c r="E2" s="2"/>
      <c r="F2" s="2"/>
      <c r="G2" s="4" t="s">
        <v>5</v>
      </c>
      <c r="H2" s="4" t="s">
        <v>6</v>
      </c>
      <c r="I2" s="4" t="s">
        <v>7</v>
      </c>
      <c r="J2" s="36" t="s">
        <v>8</v>
      </c>
    </row>
    <row r="3" spans="1:10" s="7" customFormat="1" ht="37.5" customHeight="1">
      <c r="A3" s="37"/>
      <c r="B3" s="3"/>
      <c r="C3" s="3"/>
      <c r="D3" s="6">
        <v>1</v>
      </c>
      <c r="E3" s="6">
        <v>2</v>
      </c>
      <c r="F3" s="6">
        <v>3</v>
      </c>
      <c r="G3" s="4"/>
      <c r="H3" s="4"/>
      <c r="I3" s="4"/>
      <c r="J3" s="36"/>
    </row>
    <row r="4" spans="1:10" ht="19.5" customHeight="1">
      <c r="A4" s="38">
        <v>1</v>
      </c>
      <c r="B4" s="8" t="s">
        <v>9</v>
      </c>
      <c r="C4" s="9">
        <v>80482</v>
      </c>
      <c r="D4" s="10"/>
      <c r="E4" s="10"/>
      <c r="F4" s="10"/>
      <c r="G4" s="10">
        <v>63</v>
      </c>
      <c r="H4" s="10">
        <v>70</v>
      </c>
      <c r="I4" s="10">
        <v>70</v>
      </c>
      <c r="J4" s="39" t="s">
        <v>10</v>
      </c>
    </row>
    <row r="5" spans="1:10" ht="19.5" customHeight="1">
      <c r="A5" s="38">
        <v>2</v>
      </c>
      <c r="B5" s="8" t="s">
        <v>11</v>
      </c>
      <c r="C5" s="9">
        <v>10833</v>
      </c>
      <c r="D5" s="10"/>
      <c r="E5" s="10"/>
      <c r="F5" s="10"/>
      <c r="G5" s="10">
        <v>70</v>
      </c>
      <c r="H5" s="10">
        <v>70</v>
      </c>
      <c r="I5" s="10">
        <v>75</v>
      </c>
      <c r="J5" s="39" t="s">
        <v>12</v>
      </c>
    </row>
    <row r="6" spans="1:10" ht="19.5" customHeight="1">
      <c r="A6" s="38">
        <v>3</v>
      </c>
      <c r="B6" s="8" t="s">
        <v>13</v>
      </c>
      <c r="C6" s="9">
        <v>5516</v>
      </c>
      <c r="D6" s="10"/>
      <c r="E6" s="10"/>
      <c r="F6" s="10"/>
      <c r="G6" s="10">
        <v>31</v>
      </c>
      <c r="H6" s="10">
        <v>65</v>
      </c>
      <c r="I6" s="10">
        <v>70</v>
      </c>
      <c r="J6" s="39" t="s">
        <v>14</v>
      </c>
    </row>
    <row r="7" spans="1:10" ht="19.5" customHeight="1">
      <c r="A7" s="38">
        <v>4</v>
      </c>
      <c r="B7" s="8" t="s">
        <v>15</v>
      </c>
      <c r="C7" s="9">
        <v>10826</v>
      </c>
      <c r="D7" s="10"/>
      <c r="E7" s="10"/>
      <c r="F7" s="10"/>
      <c r="G7" s="10">
        <v>80</v>
      </c>
      <c r="H7" s="10">
        <v>95</v>
      </c>
      <c r="I7" s="10">
        <v>95</v>
      </c>
      <c r="J7" s="39" t="s">
        <v>16</v>
      </c>
    </row>
    <row r="8" spans="1:10" ht="19.5" customHeight="1">
      <c r="A8" s="38">
        <v>5</v>
      </c>
      <c r="B8" s="8" t="s">
        <v>17</v>
      </c>
      <c r="C8" s="9">
        <v>13734</v>
      </c>
      <c r="D8" s="10"/>
      <c r="E8" s="10"/>
      <c r="F8" s="10"/>
      <c r="G8" s="10">
        <v>83</v>
      </c>
      <c r="H8" s="10">
        <v>95</v>
      </c>
      <c r="I8" s="10">
        <v>95</v>
      </c>
      <c r="J8" s="39" t="s">
        <v>18</v>
      </c>
    </row>
    <row r="9" spans="1:10" ht="19.5" customHeight="1">
      <c r="A9" s="38">
        <v>6</v>
      </c>
      <c r="B9" s="8" t="s">
        <v>19</v>
      </c>
      <c r="C9" s="9">
        <v>10828</v>
      </c>
      <c r="D9" s="10"/>
      <c r="E9" s="10"/>
      <c r="F9" s="10"/>
      <c r="G9" s="10">
        <v>87</v>
      </c>
      <c r="H9" s="10">
        <v>95</v>
      </c>
      <c r="I9" s="10">
        <v>95</v>
      </c>
      <c r="J9" s="39" t="s">
        <v>20</v>
      </c>
    </row>
    <row r="10" spans="1:10" ht="19.5" customHeight="1">
      <c r="A10" s="38">
        <v>7</v>
      </c>
      <c r="B10" s="8" t="s">
        <v>21</v>
      </c>
      <c r="C10" s="9">
        <v>90585</v>
      </c>
      <c r="D10" s="10"/>
      <c r="E10" s="10"/>
      <c r="F10" s="10"/>
      <c r="G10" s="10">
        <v>80</v>
      </c>
      <c r="H10" s="10">
        <v>95</v>
      </c>
      <c r="I10" s="10">
        <v>95</v>
      </c>
      <c r="J10" s="39" t="s">
        <v>16</v>
      </c>
    </row>
    <row r="11" spans="1:10" ht="19.5" customHeight="1">
      <c r="A11" s="38">
        <v>8</v>
      </c>
      <c r="B11" s="8" t="s">
        <v>22</v>
      </c>
      <c r="C11" s="9">
        <v>80145</v>
      </c>
      <c r="D11" s="10"/>
      <c r="E11" s="10"/>
      <c r="F11" s="10"/>
      <c r="G11" s="10"/>
      <c r="H11" s="10"/>
      <c r="I11" s="10"/>
      <c r="J11" s="39" t="s">
        <v>23</v>
      </c>
    </row>
    <row r="12" spans="1:10" ht="19.5" customHeight="1">
      <c r="A12" s="38">
        <v>9</v>
      </c>
      <c r="B12" s="8" t="s">
        <v>24</v>
      </c>
      <c r="C12" s="9">
        <v>5301</v>
      </c>
      <c r="D12" s="10"/>
      <c r="E12" s="10"/>
      <c r="F12" s="10"/>
      <c r="G12" s="10">
        <v>52</v>
      </c>
      <c r="H12" s="10">
        <v>60</v>
      </c>
      <c r="I12" s="10">
        <v>70</v>
      </c>
      <c r="J12" s="39" t="s">
        <v>25</v>
      </c>
    </row>
    <row r="13" spans="1:10" ht="19.5" customHeight="1">
      <c r="A13" s="38">
        <v>10</v>
      </c>
      <c r="B13" s="8" t="s">
        <v>26</v>
      </c>
      <c r="C13" s="9">
        <v>11632</v>
      </c>
      <c r="D13" s="10"/>
      <c r="E13" s="10"/>
      <c r="F13" s="10"/>
      <c r="G13" s="10"/>
      <c r="H13" s="10"/>
      <c r="I13" s="10"/>
      <c r="J13" s="39" t="s">
        <v>23</v>
      </c>
    </row>
    <row r="14" spans="1:10" ht="19.5" customHeight="1">
      <c r="A14" s="38">
        <v>11</v>
      </c>
      <c r="B14" s="8" t="s">
        <v>27</v>
      </c>
      <c r="C14" s="9">
        <v>80154</v>
      </c>
      <c r="D14" s="10"/>
      <c r="E14" s="10"/>
      <c r="F14" s="10"/>
      <c r="G14" s="10">
        <v>90</v>
      </c>
      <c r="H14" s="10">
        <v>100</v>
      </c>
      <c r="I14" s="10">
        <v>100</v>
      </c>
      <c r="J14" s="39" t="s">
        <v>28</v>
      </c>
    </row>
    <row r="15" spans="1:10" ht="19.5" customHeight="1">
      <c r="A15" s="38">
        <v>12</v>
      </c>
      <c r="B15" s="8" t="s">
        <v>29</v>
      </c>
      <c r="C15" s="9">
        <v>3032</v>
      </c>
      <c r="D15" s="10"/>
      <c r="E15" s="10"/>
      <c r="F15" s="10"/>
      <c r="G15" s="10"/>
      <c r="H15" s="10"/>
      <c r="I15" s="10"/>
      <c r="J15" s="39" t="s">
        <v>30</v>
      </c>
    </row>
    <row r="16" spans="1:10" ht="19.5" customHeight="1">
      <c r="A16" s="38">
        <v>13</v>
      </c>
      <c r="B16" s="8" t="s">
        <v>31</v>
      </c>
      <c r="C16" s="9">
        <v>90829</v>
      </c>
      <c r="D16" s="10"/>
      <c r="E16" s="10"/>
      <c r="F16" s="10"/>
      <c r="G16" s="10">
        <v>90</v>
      </c>
      <c r="H16" s="10">
        <v>95</v>
      </c>
      <c r="I16" s="10">
        <v>100</v>
      </c>
      <c r="J16" s="39" t="s">
        <v>32</v>
      </c>
    </row>
    <row r="17" spans="1:10" ht="19.5" customHeight="1">
      <c r="A17" s="38">
        <v>14</v>
      </c>
      <c r="B17" s="8" t="s">
        <v>33</v>
      </c>
      <c r="C17" s="9">
        <v>3934</v>
      </c>
      <c r="D17" s="10"/>
      <c r="E17" s="10"/>
      <c r="F17" s="10"/>
      <c r="G17" s="10">
        <v>49</v>
      </c>
      <c r="H17" s="10">
        <v>60</v>
      </c>
      <c r="I17" s="10">
        <v>70</v>
      </c>
      <c r="J17" s="39" t="s">
        <v>34</v>
      </c>
    </row>
    <row r="18" spans="1:10" ht="19.5" customHeight="1">
      <c r="A18" s="38">
        <v>15</v>
      </c>
      <c r="B18" s="8" t="s">
        <v>35</v>
      </c>
      <c r="C18" s="9">
        <v>10297</v>
      </c>
      <c r="D18" s="10"/>
      <c r="E18" s="10"/>
      <c r="F18" s="10"/>
      <c r="G18" s="10">
        <v>48</v>
      </c>
      <c r="H18" s="10">
        <v>60</v>
      </c>
      <c r="I18" s="10">
        <v>70</v>
      </c>
      <c r="J18" s="39" t="s">
        <v>34</v>
      </c>
    </row>
    <row r="19" spans="1:10" ht="19.5" customHeight="1">
      <c r="A19" s="38">
        <v>16</v>
      </c>
      <c r="B19" s="8" t="s">
        <v>36</v>
      </c>
      <c r="C19" s="9">
        <v>11482</v>
      </c>
      <c r="D19" s="10"/>
      <c r="E19" s="10"/>
      <c r="F19" s="10"/>
      <c r="G19" s="10">
        <v>95</v>
      </c>
      <c r="H19" s="10">
        <v>100</v>
      </c>
      <c r="I19" s="10">
        <v>100</v>
      </c>
      <c r="J19" s="39" t="s">
        <v>37</v>
      </c>
    </row>
    <row r="20" spans="1:10" ht="19.5" customHeight="1">
      <c r="A20" s="38">
        <v>17</v>
      </c>
      <c r="B20" s="8" t="s">
        <v>38</v>
      </c>
      <c r="C20" s="9">
        <v>90582</v>
      </c>
      <c r="D20" s="10"/>
      <c r="E20" s="10"/>
      <c r="F20" s="10"/>
      <c r="G20" s="10">
        <v>87</v>
      </c>
      <c r="H20" s="10">
        <v>90</v>
      </c>
      <c r="I20" s="10">
        <v>95</v>
      </c>
      <c r="J20" s="39" t="s">
        <v>18</v>
      </c>
    </row>
    <row r="21" spans="1:10" ht="19.5" customHeight="1">
      <c r="A21" s="38">
        <v>19</v>
      </c>
      <c r="B21" s="8" t="s">
        <v>39</v>
      </c>
      <c r="C21" s="9">
        <v>8603</v>
      </c>
      <c r="D21" s="10"/>
      <c r="E21" s="10"/>
      <c r="F21" s="10"/>
      <c r="G21" s="10">
        <v>95</v>
      </c>
      <c r="H21" s="10">
        <v>95</v>
      </c>
      <c r="I21" s="10">
        <v>95</v>
      </c>
      <c r="J21" s="39" t="s">
        <v>32</v>
      </c>
    </row>
    <row r="22" spans="1:10" ht="19.5" customHeight="1">
      <c r="A22" s="40"/>
      <c r="B22" s="31"/>
      <c r="C22" s="31"/>
      <c r="D22" s="31"/>
      <c r="E22" s="31"/>
      <c r="F22" s="31"/>
      <c r="G22" s="31"/>
      <c r="H22" s="31"/>
      <c r="I22" s="31"/>
      <c r="J22" s="41"/>
    </row>
    <row r="23" spans="1:10" ht="36.75" customHeight="1">
      <c r="A23" s="42" t="s">
        <v>40</v>
      </c>
      <c r="B23" s="26"/>
      <c r="C23" s="26"/>
      <c r="D23" s="26"/>
      <c r="E23" s="26"/>
      <c r="F23" s="26"/>
      <c r="G23" s="26"/>
      <c r="H23" s="26"/>
      <c r="I23" s="26"/>
      <c r="J23" s="43"/>
    </row>
    <row r="24" spans="1:10" ht="19.5" customHeight="1" thickBot="1">
      <c r="A24" s="44">
        <v>1</v>
      </c>
      <c r="B24" s="45" t="s">
        <v>41</v>
      </c>
      <c r="C24" s="46">
        <v>12687</v>
      </c>
      <c r="D24" s="47"/>
      <c r="E24" s="47"/>
      <c r="F24" s="47"/>
      <c r="G24" s="47">
        <v>50</v>
      </c>
      <c r="H24" s="47">
        <v>75</v>
      </c>
      <c r="I24" s="47">
        <v>80</v>
      </c>
      <c r="J24" s="48" t="s">
        <v>10</v>
      </c>
    </row>
    <row r="25" spans="1:10" ht="19.5" customHeight="1">
      <c r="A25" s="1"/>
      <c r="C25" s="12"/>
      <c r="D25" s="12"/>
      <c r="F25" s="12"/>
      <c r="G25" s="12"/>
      <c r="H25" s="12"/>
      <c r="I25" s="12"/>
    </row>
    <row r="26" spans="1:10" ht="19.5" customHeight="1"/>
    <row r="27" spans="1:10" ht="12.75" customHeight="1"/>
    <row r="28" spans="1:10" ht="12.75" customHeight="1"/>
    <row r="29" spans="1:10" ht="19.5" customHeight="1"/>
    <row r="30" spans="1:10" ht="19.5" customHeight="1"/>
    <row r="31" spans="1:10" ht="12.75" customHeight="1"/>
    <row r="32" spans="1:10" ht="12.75" customHeight="1"/>
    <row r="33" ht="13.5" customHeight="1"/>
    <row r="34" ht="12.75" customHeight="1"/>
    <row r="35" ht="12.75" customHeight="1"/>
    <row r="36" ht="12.75" customHeight="1"/>
    <row r="37" ht="13.5" customHeight="1"/>
    <row r="42" ht="12.75" customHeight="1"/>
    <row r="43" ht="12.75" customHeight="1"/>
    <row r="44" ht="12.75" customHeight="1"/>
    <row r="45" ht="13.5" customHeight="1"/>
    <row r="46" ht="12.75" customHeight="1"/>
    <row r="47" ht="12.75" customHeight="1"/>
    <row r="48" ht="12.75" customHeight="1"/>
    <row r="49" ht="13.5" customHeight="1"/>
  </sheetData>
  <sheetProtection formatCells="0" formatColumns="0" formatRows="0" insertColumns="0" insertRows="0" insertHyperlinks="0" deleteColumns="0" deleteRows="0" sort="0" autoFilter="0" pivotTables="0"/>
  <mergeCells count="10">
    <mergeCell ref="A23:J23"/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conditionalFormatting sqref="C24">
    <cfRule type="duplicateValues" dxfId="0" priority="1" stopIfTrue="1"/>
  </conditionalFormatting>
  <printOptions horizontalCentered="1"/>
  <pageMargins left="0.70866141732283472" right="0.70866141732283472" top="0.99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108"/>
  <sheetViews>
    <sheetView showGridLines="0" topLeftCell="A19" zoomScaleNormal="100" zoomScaleSheetLayoutView="110" workbookViewId="0">
      <selection activeCell="K29" sqref="A1:K29"/>
    </sheetView>
  </sheetViews>
  <sheetFormatPr defaultRowHeight="12.75"/>
  <cols>
    <col min="1" max="1" width="5.140625" style="24" customWidth="1"/>
    <col min="2" max="2" width="23.7109375" style="13" customWidth="1"/>
    <col min="3" max="3" width="8.7109375" style="13" customWidth="1"/>
    <col min="4" max="7" width="3.7109375" style="13" customWidth="1"/>
    <col min="8" max="9" width="10.140625" style="13" customWidth="1"/>
    <col min="10" max="10" width="12.85546875" style="13" customWidth="1"/>
    <col min="11" max="16384" width="9.140625" style="13"/>
  </cols>
  <sheetData>
    <row r="1" spans="1:11" ht="55.5" customHeight="1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5" customFormat="1" ht="30" customHeight="1">
      <c r="A2" s="27" t="s">
        <v>43</v>
      </c>
      <c r="B2" s="14" t="s">
        <v>2</v>
      </c>
      <c r="C2" s="28" t="s">
        <v>44</v>
      </c>
      <c r="D2" s="28" t="s">
        <v>45</v>
      </c>
      <c r="E2" s="28"/>
      <c r="F2" s="28"/>
      <c r="G2" s="28"/>
      <c r="H2" s="28" t="s">
        <v>46</v>
      </c>
      <c r="I2" s="28" t="s">
        <v>47</v>
      </c>
      <c r="J2" s="28" t="s">
        <v>7</v>
      </c>
      <c r="K2" s="28" t="s">
        <v>8</v>
      </c>
    </row>
    <row r="3" spans="1:11" s="17" customFormat="1" ht="18.75" customHeight="1">
      <c r="A3" s="27"/>
      <c r="B3" s="14"/>
      <c r="C3" s="28"/>
      <c r="D3" s="16">
        <v>1</v>
      </c>
      <c r="E3" s="16">
        <v>2</v>
      </c>
      <c r="F3" s="16">
        <v>3</v>
      </c>
      <c r="G3" s="16">
        <v>4</v>
      </c>
      <c r="H3" s="28"/>
      <c r="I3" s="28"/>
      <c r="J3" s="28"/>
      <c r="K3" s="28"/>
    </row>
    <row r="4" spans="1:11" s="15" customFormat="1" ht="18.75" customHeight="1">
      <c r="A4" s="18">
        <v>1</v>
      </c>
      <c r="B4" s="29" t="s">
        <v>48</v>
      </c>
      <c r="C4" s="30">
        <v>19852</v>
      </c>
      <c r="D4" s="19" t="s">
        <v>49</v>
      </c>
      <c r="E4" s="19" t="s">
        <v>50</v>
      </c>
      <c r="F4" s="19" t="s">
        <v>50</v>
      </c>
      <c r="G4" s="19" t="s">
        <v>50</v>
      </c>
      <c r="H4" s="19">
        <v>93</v>
      </c>
      <c r="I4" s="19">
        <v>95</v>
      </c>
      <c r="J4" s="19">
        <v>95</v>
      </c>
      <c r="K4" s="20">
        <f>(H4+I4+J4)/3</f>
        <v>94.333333333333329</v>
      </c>
    </row>
    <row r="5" spans="1:11" s="15" customFormat="1" ht="18.75" customHeight="1">
      <c r="A5" s="18">
        <v>2</v>
      </c>
      <c r="B5" s="29" t="s">
        <v>51</v>
      </c>
      <c r="C5" s="30">
        <v>19853</v>
      </c>
      <c r="D5" s="19" t="s">
        <v>50</v>
      </c>
      <c r="E5" s="19" t="s">
        <v>50</v>
      </c>
      <c r="F5" s="19" t="s">
        <v>50</v>
      </c>
      <c r="G5" s="19" t="s">
        <v>50</v>
      </c>
      <c r="H5" s="19">
        <v>100</v>
      </c>
      <c r="I5" s="19">
        <v>100</v>
      </c>
      <c r="J5" s="19">
        <v>100</v>
      </c>
      <c r="K5" s="20">
        <f t="shared" ref="K5:K68" si="0">(H5+I5+J5)/3</f>
        <v>100</v>
      </c>
    </row>
    <row r="6" spans="1:11" s="15" customFormat="1" ht="18.75" customHeight="1">
      <c r="A6" s="18">
        <v>3</v>
      </c>
      <c r="B6" s="29" t="s">
        <v>52</v>
      </c>
      <c r="C6" s="30">
        <v>19854</v>
      </c>
      <c r="D6" s="19" t="s">
        <v>50</v>
      </c>
      <c r="E6" s="19" t="s">
        <v>50</v>
      </c>
      <c r="F6" s="19" t="s">
        <v>50</v>
      </c>
      <c r="G6" s="19" t="s">
        <v>50</v>
      </c>
      <c r="H6" s="19">
        <v>90</v>
      </c>
      <c r="I6" s="19">
        <v>90</v>
      </c>
      <c r="J6" s="19">
        <v>90</v>
      </c>
      <c r="K6" s="20">
        <f t="shared" si="0"/>
        <v>90</v>
      </c>
    </row>
    <row r="7" spans="1:11" s="15" customFormat="1" ht="18.75" customHeight="1">
      <c r="A7" s="18">
        <v>4</v>
      </c>
      <c r="B7" s="29" t="s">
        <v>53</v>
      </c>
      <c r="C7" s="30">
        <v>19855</v>
      </c>
      <c r="D7" s="19" t="s">
        <v>50</v>
      </c>
      <c r="E7" s="19" t="s">
        <v>50</v>
      </c>
      <c r="F7" s="19" t="s">
        <v>50</v>
      </c>
      <c r="G7" s="19" t="s">
        <v>50</v>
      </c>
      <c r="H7" s="19">
        <v>95</v>
      </c>
      <c r="I7" s="19">
        <v>90</v>
      </c>
      <c r="J7" s="19">
        <v>90</v>
      </c>
      <c r="K7" s="20">
        <f t="shared" si="0"/>
        <v>91.666666666666671</v>
      </c>
    </row>
    <row r="8" spans="1:11" s="15" customFormat="1" ht="18.75" customHeight="1">
      <c r="A8" s="18">
        <v>5</v>
      </c>
      <c r="B8" s="29" t="s">
        <v>54</v>
      </c>
      <c r="C8" s="30">
        <v>19856</v>
      </c>
      <c r="D8" s="19" t="s">
        <v>50</v>
      </c>
      <c r="E8" s="19" t="s">
        <v>50</v>
      </c>
      <c r="F8" s="19" t="s">
        <v>50</v>
      </c>
      <c r="G8" s="19" t="s">
        <v>50</v>
      </c>
      <c r="H8" s="19">
        <v>91</v>
      </c>
      <c r="I8" s="19">
        <v>95</v>
      </c>
      <c r="J8" s="19">
        <v>90</v>
      </c>
      <c r="K8" s="20">
        <f t="shared" si="0"/>
        <v>92</v>
      </c>
    </row>
    <row r="9" spans="1:11" s="15" customFormat="1" ht="18.75" customHeight="1">
      <c r="A9" s="18">
        <v>6</v>
      </c>
      <c r="B9" s="29" t="s">
        <v>55</v>
      </c>
      <c r="C9" s="30">
        <v>19857</v>
      </c>
      <c r="D9" s="19" t="s">
        <v>50</v>
      </c>
      <c r="E9" s="19" t="s">
        <v>50</v>
      </c>
      <c r="F9" s="19" t="s">
        <v>50</v>
      </c>
      <c r="G9" s="19" t="s">
        <v>50</v>
      </c>
      <c r="H9" s="19">
        <v>95</v>
      </c>
      <c r="I9" s="19">
        <v>95</v>
      </c>
      <c r="J9" s="19">
        <v>95</v>
      </c>
      <c r="K9" s="20">
        <f t="shared" si="0"/>
        <v>95</v>
      </c>
    </row>
    <row r="10" spans="1:11" s="15" customFormat="1" ht="18.75" customHeight="1">
      <c r="A10" s="18">
        <v>7</v>
      </c>
      <c r="B10" s="29" t="s">
        <v>56</v>
      </c>
      <c r="C10" s="30">
        <v>19858</v>
      </c>
      <c r="D10" s="19" t="s">
        <v>50</v>
      </c>
      <c r="E10" s="19" t="s">
        <v>50</v>
      </c>
      <c r="F10" s="19" t="s">
        <v>50</v>
      </c>
      <c r="G10" s="19" t="s">
        <v>50</v>
      </c>
      <c r="H10" s="19">
        <v>95</v>
      </c>
      <c r="I10" s="19">
        <v>100</v>
      </c>
      <c r="J10" s="19">
        <v>95</v>
      </c>
      <c r="K10" s="20">
        <f t="shared" si="0"/>
        <v>96.666666666666671</v>
      </c>
    </row>
    <row r="11" spans="1:11" s="15" customFormat="1" ht="18.75" customHeight="1">
      <c r="A11" s="18">
        <v>8</v>
      </c>
      <c r="B11" s="29" t="s">
        <v>57</v>
      </c>
      <c r="C11" s="30">
        <v>19859</v>
      </c>
      <c r="D11" s="19" t="s">
        <v>50</v>
      </c>
      <c r="E11" s="19" t="s">
        <v>50</v>
      </c>
      <c r="F11" s="19" t="s">
        <v>50</v>
      </c>
      <c r="G11" s="19" t="s">
        <v>50</v>
      </c>
      <c r="H11" s="19">
        <v>90</v>
      </c>
      <c r="I11" s="19">
        <v>95</v>
      </c>
      <c r="J11" s="19">
        <v>95</v>
      </c>
      <c r="K11" s="20">
        <f t="shared" si="0"/>
        <v>93.333333333333329</v>
      </c>
    </row>
    <row r="12" spans="1:11" s="15" customFormat="1" ht="18.75" customHeight="1">
      <c r="A12" s="18">
        <v>9</v>
      </c>
      <c r="B12" s="29" t="s">
        <v>58</v>
      </c>
      <c r="C12" s="30">
        <v>19860</v>
      </c>
      <c r="D12" s="19" t="s">
        <v>50</v>
      </c>
      <c r="E12" s="19" t="s">
        <v>50</v>
      </c>
      <c r="F12" s="19" t="s">
        <v>50</v>
      </c>
      <c r="G12" s="19" t="s">
        <v>50</v>
      </c>
      <c r="H12" s="19">
        <v>81</v>
      </c>
      <c r="I12" s="19">
        <v>90</v>
      </c>
      <c r="J12" s="19">
        <v>90</v>
      </c>
      <c r="K12" s="20">
        <f t="shared" si="0"/>
        <v>87</v>
      </c>
    </row>
    <row r="13" spans="1:11" s="15" customFormat="1" ht="18.75" customHeight="1">
      <c r="A13" s="18">
        <v>10</v>
      </c>
      <c r="B13" s="29" t="s">
        <v>59</v>
      </c>
      <c r="C13" s="30">
        <v>19861</v>
      </c>
      <c r="D13" s="19" t="s">
        <v>50</v>
      </c>
      <c r="E13" s="19" t="s">
        <v>50</v>
      </c>
      <c r="F13" s="19" t="s">
        <v>50</v>
      </c>
      <c r="G13" s="19" t="s">
        <v>50</v>
      </c>
      <c r="H13" s="19">
        <v>83</v>
      </c>
      <c r="I13" s="19">
        <v>85</v>
      </c>
      <c r="J13" s="19">
        <v>85</v>
      </c>
      <c r="K13" s="20">
        <f t="shared" si="0"/>
        <v>84.333333333333329</v>
      </c>
    </row>
    <row r="14" spans="1:11" s="15" customFormat="1" ht="18.75" customHeight="1">
      <c r="A14" s="18">
        <v>11</v>
      </c>
      <c r="B14" s="29" t="s">
        <v>60</v>
      </c>
      <c r="C14" s="30">
        <v>19862</v>
      </c>
      <c r="D14" s="19" t="s">
        <v>50</v>
      </c>
      <c r="E14" s="19" t="s">
        <v>50</v>
      </c>
      <c r="F14" s="19" t="s">
        <v>50</v>
      </c>
      <c r="G14" s="19" t="s">
        <v>50</v>
      </c>
      <c r="H14" s="19">
        <v>90</v>
      </c>
      <c r="I14" s="19">
        <v>98</v>
      </c>
      <c r="J14" s="19">
        <v>96</v>
      </c>
      <c r="K14" s="20">
        <f t="shared" si="0"/>
        <v>94.666666666666671</v>
      </c>
    </row>
    <row r="15" spans="1:11" s="15" customFormat="1" ht="18.75" customHeight="1">
      <c r="A15" s="18">
        <v>12</v>
      </c>
      <c r="B15" s="29" t="s">
        <v>61</v>
      </c>
      <c r="C15" s="30">
        <v>19863</v>
      </c>
      <c r="D15" s="19" t="s">
        <v>50</v>
      </c>
      <c r="E15" s="19" t="s">
        <v>50</v>
      </c>
      <c r="F15" s="19" t="s">
        <v>50</v>
      </c>
      <c r="G15" s="19" t="s">
        <v>50</v>
      </c>
      <c r="H15" s="19">
        <v>100</v>
      </c>
      <c r="I15" s="19">
        <v>95</v>
      </c>
      <c r="J15" s="19">
        <v>95</v>
      </c>
      <c r="K15" s="20">
        <f t="shared" si="0"/>
        <v>96.666666666666671</v>
      </c>
    </row>
    <row r="16" spans="1:11" s="15" customFormat="1" ht="18.75" customHeight="1">
      <c r="A16" s="18">
        <v>13</v>
      </c>
      <c r="B16" s="29" t="s">
        <v>62</v>
      </c>
      <c r="C16" s="30">
        <v>19864</v>
      </c>
      <c r="D16" s="19" t="s">
        <v>50</v>
      </c>
      <c r="E16" s="19" t="s">
        <v>50</v>
      </c>
      <c r="F16" s="19" t="s">
        <v>50</v>
      </c>
      <c r="G16" s="19" t="s">
        <v>50</v>
      </c>
      <c r="H16" s="19">
        <v>89</v>
      </c>
      <c r="I16" s="19">
        <v>95</v>
      </c>
      <c r="J16" s="19">
        <v>90</v>
      </c>
      <c r="K16" s="20">
        <f t="shared" si="0"/>
        <v>91.333333333333329</v>
      </c>
    </row>
    <row r="17" spans="1:11" s="15" customFormat="1" ht="18.75" customHeight="1">
      <c r="A17" s="18">
        <v>14</v>
      </c>
      <c r="B17" s="29" t="s">
        <v>63</v>
      </c>
      <c r="C17" s="30">
        <v>19865</v>
      </c>
      <c r="D17" s="19" t="s">
        <v>50</v>
      </c>
      <c r="E17" s="19" t="s">
        <v>50</v>
      </c>
      <c r="F17" s="19" t="s">
        <v>50</v>
      </c>
      <c r="G17" s="19" t="s">
        <v>50</v>
      </c>
      <c r="H17" s="19">
        <v>85</v>
      </c>
      <c r="I17" s="19">
        <v>95</v>
      </c>
      <c r="J17" s="19">
        <v>90</v>
      </c>
      <c r="K17" s="20">
        <f t="shared" si="0"/>
        <v>90</v>
      </c>
    </row>
    <row r="18" spans="1:11" s="15" customFormat="1" ht="18.75" customHeight="1">
      <c r="A18" s="18">
        <v>15</v>
      </c>
      <c r="B18" s="29" t="s">
        <v>64</v>
      </c>
      <c r="C18" s="30">
        <v>19866</v>
      </c>
      <c r="D18" s="19" t="s">
        <v>50</v>
      </c>
      <c r="E18" s="19" t="s">
        <v>50</v>
      </c>
      <c r="F18" s="19" t="s">
        <v>50</v>
      </c>
      <c r="G18" s="19" t="s">
        <v>50</v>
      </c>
      <c r="H18" s="19">
        <v>90</v>
      </c>
      <c r="I18" s="19">
        <v>95</v>
      </c>
      <c r="J18" s="19">
        <v>95</v>
      </c>
      <c r="K18" s="20">
        <f t="shared" si="0"/>
        <v>93.333333333333329</v>
      </c>
    </row>
    <row r="19" spans="1:11" s="15" customFormat="1" ht="18.75" customHeight="1">
      <c r="A19" s="18">
        <v>16</v>
      </c>
      <c r="B19" s="29" t="s">
        <v>65</v>
      </c>
      <c r="C19" s="30">
        <v>19867</v>
      </c>
      <c r="D19" s="19" t="s">
        <v>50</v>
      </c>
      <c r="E19" s="19" t="s">
        <v>50</v>
      </c>
      <c r="F19" s="19" t="s">
        <v>50</v>
      </c>
      <c r="G19" s="19" t="s">
        <v>50</v>
      </c>
      <c r="H19" s="19">
        <v>100</v>
      </c>
      <c r="I19" s="19">
        <v>100</v>
      </c>
      <c r="J19" s="19">
        <v>100</v>
      </c>
      <c r="K19" s="20">
        <f t="shared" si="0"/>
        <v>100</v>
      </c>
    </row>
    <row r="20" spans="1:11" s="15" customFormat="1" ht="18.75" customHeight="1">
      <c r="A20" s="18">
        <v>17</v>
      </c>
      <c r="B20" s="29" t="s">
        <v>66</v>
      </c>
      <c r="C20" s="30">
        <v>19868</v>
      </c>
      <c r="D20" s="19" t="s">
        <v>50</v>
      </c>
      <c r="E20" s="19" t="s">
        <v>50</v>
      </c>
      <c r="F20" s="19" t="s">
        <v>50</v>
      </c>
      <c r="G20" s="19" t="s">
        <v>50</v>
      </c>
      <c r="H20" s="19">
        <v>90</v>
      </c>
      <c r="I20" s="19">
        <v>100</v>
      </c>
      <c r="J20" s="19">
        <v>100</v>
      </c>
      <c r="K20" s="20">
        <f t="shared" si="0"/>
        <v>96.666666666666671</v>
      </c>
    </row>
    <row r="21" spans="1:11" s="15" customFormat="1" ht="18.75" customHeight="1">
      <c r="A21" s="18">
        <v>18</v>
      </c>
      <c r="B21" s="29" t="s">
        <v>67</v>
      </c>
      <c r="C21" s="30">
        <v>19869</v>
      </c>
      <c r="D21" s="19" t="s">
        <v>50</v>
      </c>
      <c r="E21" s="19" t="s">
        <v>50</v>
      </c>
      <c r="F21" s="19" t="s">
        <v>50</v>
      </c>
      <c r="G21" s="19" t="s">
        <v>50</v>
      </c>
      <c r="H21" s="19">
        <v>85</v>
      </c>
      <c r="I21" s="19">
        <v>90</v>
      </c>
      <c r="J21" s="19">
        <v>90</v>
      </c>
      <c r="K21" s="20">
        <f t="shared" si="0"/>
        <v>88.333333333333329</v>
      </c>
    </row>
    <row r="22" spans="1:11" s="15" customFormat="1" ht="18.75" customHeight="1">
      <c r="A22" s="18">
        <v>19</v>
      </c>
      <c r="B22" s="29" t="s">
        <v>68</v>
      </c>
      <c r="C22" s="30">
        <v>19870</v>
      </c>
      <c r="D22" s="19" t="s">
        <v>50</v>
      </c>
      <c r="E22" s="19" t="s">
        <v>50</v>
      </c>
      <c r="F22" s="19" t="s">
        <v>50</v>
      </c>
      <c r="G22" s="19" t="s">
        <v>50</v>
      </c>
      <c r="H22" s="19">
        <v>95</v>
      </c>
      <c r="I22" s="19">
        <v>90</v>
      </c>
      <c r="J22" s="19">
        <v>90</v>
      </c>
      <c r="K22" s="20">
        <f t="shared" si="0"/>
        <v>91.666666666666671</v>
      </c>
    </row>
    <row r="23" spans="1:11" s="15" customFormat="1" ht="18.75" customHeight="1">
      <c r="A23" s="18">
        <v>20</v>
      </c>
      <c r="B23" s="29" t="s">
        <v>69</v>
      </c>
      <c r="C23" s="30">
        <v>19871</v>
      </c>
      <c r="D23" s="19" t="s">
        <v>50</v>
      </c>
      <c r="E23" s="19" t="s">
        <v>50</v>
      </c>
      <c r="F23" s="19" t="s">
        <v>50</v>
      </c>
      <c r="G23" s="19" t="s">
        <v>50</v>
      </c>
      <c r="H23" s="19">
        <v>87</v>
      </c>
      <c r="I23" s="19">
        <v>100</v>
      </c>
      <c r="J23" s="19">
        <v>95</v>
      </c>
      <c r="K23" s="20">
        <f t="shared" si="0"/>
        <v>94</v>
      </c>
    </row>
    <row r="24" spans="1:11" s="15" customFormat="1" ht="18.75" customHeight="1">
      <c r="A24" s="18">
        <v>21</v>
      </c>
      <c r="B24" s="29" t="s">
        <v>70</v>
      </c>
      <c r="C24" s="30">
        <v>19872</v>
      </c>
      <c r="D24" s="19" t="s">
        <v>50</v>
      </c>
      <c r="E24" s="19" t="s">
        <v>50</v>
      </c>
      <c r="F24" s="19" t="s">
        <v>50</v>
      </c>
      <c r="G24" s="19" t="s">
        <v>50</v>
      </c>
      <c r="H24" s="19">
        <v>97</v>
      </c>
      <c r="I24" s="19">
        <v>100</v>
      </c>
      <c r="J24" s="19">
        <v>98</v>
      </c>
      <c r="K24" s="20">
        <f t="shared" si="0"/>
        <v>98.333333333333329</v>
      </c>
    </row>
    <row r="25" spans="1:11" s="15" customFormat="1" ht="18.75" customHeight="1">
      <c r="A25" s="18">
        <v>22</v>
      </c>
      <c r="B25" s="29" t="s">
        <v>71</v>
      </c>
      <c r="C25" s="30">
        <v>19873</v>
      </c>
      <c r="D25" s="19" t="s">
        <v>50</v>
      </c>
      <c r="E25" s="19" t="s">
        <v>50</v>
      </c>
      <c r="F25" s="19" t="s">
        <v>50</v>
      </c>
      <c r="G25" s="19" t="s">
        <v>50</v>
      </c>
      <c r="H25" s="19">
        <v>100</v>
      </c>
      <c r="I25" s="19">
        <v>100</v>
      </c>
      <c r="J25" s="19">
        <v>100</v>
      </c>
      <c r="K25" s="20">
        <f t="shared" si="0"/>
        <v>100</v>
      </c>
    </row>
    <row r="26" spans="1:11" s="15" customFormat="1" ht="18.75" customHeight="1">
      <c r="A26" s="18">
        <v>23</v>
      </c>
      <c r="B26" s="29" t="s">
        <v>72</v>
      </c>
      <c r="C26" s="30">
        <v>19874</v>
      </c>
      <c r="D26" s="19" t="s">
        <v>50</v>
      </c>
      <c r="E26" s="19" t="s">
        <v>50</v>
      </c>
      <c r="F26" s="19" t="s">
        <v>50</v>
      </c>
      <c r="G26" s="19" t="s">
        <v>50</v>
      </c>
      <c r="H26" s="19">
        <v>95</v>
      </c>
      <c r="I26" s="19">
        <v>95</v>
      </c>
      <c r="J26" s="19">
        <v>95</v>
      </c>
      <c r="K26" s="20">
        <f t="shared" si="0"/>
        <v>95</v>
      </c>
    </row>
    <row r="27" spans="1:11" s="15" customFormat="1" ht="18.75" customHeight="1">
      <c r="A27" s="18">
        <v>24</v>
      </c>
      <c r="B27" s="29" t="s">
        <v>73</v>
      </c>
      <c r="C27" s="30">
        <v>19875</v>
      </c>
      <c r="D27" s="19" t="s">
        <v>50</v>
      </c>
      <c r="E27" s="19" t="s">
        <v>50</v>
      </c>
      <c r="F27" s="19" t="s">
        <v>50</v>
      </c>
      <c r="G27" s="19" t="s">
        <v>50</v>
      </c>
      <c r="H27" s="19">
        <v>85</v>
      </c>
      <c r="I27" s="19">
        <v>90</v>
      </c>
      <c r="J27" s="19">
        <v>90</v>
      </c>
      <c r="K27" s="20">
        <f t="shared" si="0"/>
        <v>88.333333333333329</v>
      </c>
    </row>
    <row r="28" spans="1:11" s="15" customFormat="1" ht="18.75" customHeight="1">
      <c r="A28" s="18">
        <v>25</v>
      </c>
      <c r="B28" s="29" t="s">
        <v>74</v>
      </c>
      <c r="C28" s="30">
        <v>19876</v>
      </c>
      <c r="D28" s="19" t="s">
        <v>50</v>
      </c>
      <c r="E28" s="19" t="s">
        <v>50</v>
      </c>
      <c r="F28" s="19" t="s">
        <v>50</v>
      </c>
      <c r="G28" s="19" t="s">
        <v>50</v>
      </c>
      <c r="H28" s="19">
        <v>90</v>
      </c>
      <c r="I28" s="19">
        <v>90</v>
      </c>
      <c r="J28" s="19">
        <v>90</v>
      </c>
      <c r="K28" s="20">
        <f t="shared" si="0"/>
        <v>90</v>
      </c>
    </row>
    <row r="29" spans="1:11" s="15" customFormat="1" ht="18.75" customHeight="1">
      <c r="A29" s="18">
        <v>26</v>
      </c>
      <c r="B29" s="29" t="s">
        <v>75</v>
      </c>
      <c r="C29" s="30">
        <v>19877</v>
      </c>
      <c r="D29" s="19" t="s">
        <v>50</v>
      </c>
      <c r="E29" s="19" t="s">
        <v>50</v>
      </c>
      <c r="F29" s="19" t="s">
        <v>50</v>
      </c>
      <c r="G29" s="19" t="s">
        <v>50</v>
      </c>
      <c r="H29" s="19">
        <v>95</v>
      </c>
      <c r="I29" s="19">
        <v>100</v>
      </c>
      <c r="J29" s="19">
        <v>100</v>
      </c>
      <c r="K29" s="20">
        <f t="shared" si="0"/>
        <v>98.333333333333329</v>
      </c>
    </row>
    <row r="30" spans="1:11" s="15" customFormat="1" ht="18.75" hidden="1" customHeight="1">
      <c r="A30" s="18">
        <v>27</v>
      </c>
      <c r="B30" s="21"/>
      <c r="C30" s="22"/>
      <c r="D30" s="19"/>
      <c r="E30" s="19"/>
      <c r="F30" s="19"/>
      <c r="G30" s="19"/>
      <c r="H30" s="19"/>
      <c r="I30" s="19"/>
      <c r="J30" s="19"/>
      <c r="K30" s="20">
        <f t="shared" si="0"/>
        <v>0</v>
      </c>
    </row>
    <row r="31" spans="1:11" s="15" customFormat="1" ht="18.75" hidden="1" customHeight="1">
      <c r="A31" s="18">
        <v>28</v>
      </c>
      <c r="B31" s="21"/>
      <c r="C31" s="22"/>
      <c r="D31" s="19"/>
      <c r="E31" s="19"/>
      <c r="F31" s="19"/>
      <c r="G31" s="19"/>
      <c r="H31" s="19"/>
      <c r="I31" s="19"/>
      <c r="J31" s="19"/>
      <c r="K31" s="20">
        <f t="shared" si="0"/>
        <v>0</v>
      </c>
    </row>
    <row r="32" spans="1:11" s="15" customFormat="1" ht="18.75" hidden="1" customHeight="1">
      <c r="A32" s="18">
        <v>29</v>
      </c>
      <c r="B32" s="21"/>
      <c r="C32" s="22"/>
      <c r="D32" s="19"/>
      <c r="E32" s="19"/>
      <c r="F32" s="19"/>
      <c r="G32" s="19"/>
      <c r="H32" s="19"/>
      <c r="I32" s="19"/>
      <c r="J32" s="19"/>
      <c r="K32" s="20">
        <f t="shared" si="0"/>
        <v>0</v>
      </c>
    </row>
    <row r="33" spans="1:11" s="15" customFormat="1" ht="18.75" hidden="1" customHeight="1">
      <c r="A33" s="18">
        <v>30</v>
      </c>
      <c r="B33" s="21"/>
      <c r="C33" s="22"/>
      <c r="D33" s="19"/>
      <c r="E33" s="19"/>
      <c r="F33" s="19"/>
      <c r="G33" s="19"/>
      <c r="H33" s="19"/>
      <c r="I33" s="19"/>
      <c r="J33" s="19"/>
      <c r="K33" s="20">
        <f t="shared" si="0"/>
        <v>0</v>
      </c>
    </row>
    <row r="34" spans="1:11" s="15" customFormat="1" ht="18.75" hidden="1" customHeight="1">
      <c r="A34" s="18">
        <v>31</v>
      </c>
      <c r="B34" s="21"/>
      <c r="C34" s="22"/>
      <c r="D34" s="19"/>
      <c r="E34" s="19"/>
      <c r="F34" s="19"/>
      <c r="G34" s="19"/>
      <c r="H34" s="19"/>
      <c r="I34" s="19"/>
      <c r="J34" s="19"/>
      <c r="K34" s="20">
        <f t="shared" si="0"/>
        <v>0</v>
      </c>
    </row>
    <row r="35" spans="1:11" s="15" customFormat="1" ht="18.75" hidden="1" customHeight="1">
      <c r="A35" s="18">
        <v>32</v>
      </c>
      <c r="B35" s="21"/>
      <c r="C35" s="22"/>
      <c r="D35" s="19"/>
      <c r="E35" s="19"/>
      <c r="F35" s="19"/>
      <c r="G35" s="19"/>
      <c r="H35" s="19"/>
      <c r="I35" s="19"/>
      <c r="J35" s="19"/>
      <c r="K35" s="20">
        <f t="shared" si="0"/>
        <v>0</v>
      </c>
    </row>
    <row r="36" spans="1:11" s="15" customFormat="1" ht="18.75" hidden="1" customHeight="1">
      <c r="A36" s="18">
        <v>33</v>
      </c>
      <c r="B36" s="21"/>
      <c r="C36" s="22"/>
      <c r="D36" s="19"/>
      <c r="E36" s="19"/>
      <c r="F36" s="19"/>
      <c r="G36" s="19"/>
      <c r="H36" s="19"/>
      <c r="I36" s="19"/>
      <c r="J36" s="19"/>
      <c r="K36" s="20">
        <f t="shared" si="0"/>
        <v>0</v>
      </c>
    </row>
    <row r="37" spans="1:11" s="15" customFormat="1" ht="18.75" hidden="1" customHeight="1">
      <c r="A37" s="18">
        <v>34</v>
      </c>
      <c r="B37" s="23"/>
      <c r="C37" s="22"/>
      <c r="D37" s="19"/>
      <c r="E37" s="19"/>
      <c r="F37" s="19"/>
      <c r="G37" s="19"/>
      <c r="H37" s="19"/>
      <c r="I37" s="19"/>
      <c r="J37" s="19"/>
      <c r="K37" s="20">
        <f t="shared" si="0"/>
        <v>0</v>
      </c>
    </row>
    <row r="38" spans="1:11" s="15" customFormat="1" ht="18.75" hidden="1" customHeight="1">
      <c r="A38" s="18">
        <v>35</v>
      </c>
      <c r="B38" s="21"/>
      <c r="C38" s="22"/>
      <c r="D38" s="19"/>
      <c r="E38" s="19"/>
      <c r="F38" s="19"/>
      <c r="G38" s="19"/>
      <c r="H38" s="19"/>
      <c r="I38" s="19"/>
      <c r="J38" s="19"/>
      <c r="K38" s="20">
        <f t="shared" si="0"/>
        <v>0</v>
      </c>
    </row>
    <row r="39" spans="1:11" s="15" customFormat="1" ht="18.75" hidden="1" customHeight="1">
      <c r="A39" s="18">
        <v>36</v>
      </c>
      <c r="B39" s="21"/>
      <c r="C39" s="22"/>
      <c r="D39" s="19"/>
      <c r="E39" s="19"/>
      <c r="F39" s="19"/>
      <c r="G39" s="19"/>
      <c r="H39" s="19"/>
      <c r="I39" s="19"/>
      <c r="J39" s="19"/>
      <c r="K39" s="20">
        <f t="shared" si="0"/>
        <v>0</v>
      </c>
    </row>
    <row r="40" spans="1:11" s="15" customFormat="1" ht="18.75" hidden="1" customHeight="1">
      <c r="A40" s="18">
        <v>37</v>
      </c>
      <c r="B40" s="21"/>
      <c r="C40" s="22"/>
      <c r="D40" s="19"/>
      <c r="E40" s="19"/>
      <c r="F40" s="19"/>
      <c r="G40" s="19"/>
      <c r="H40" s="19"/>
      <c r="I40" s="19"/>
      <c r="J40" s="19"/>
      <c r="K40" s="20">
        <f t="shared" si="0"/>
        <v>0</v>
      </c>
    </row>
    <row r="41" spans="1:11" s="15" customFormat="1" ht="18.75" hidden="1" customHeight="1">
      <c r="A41" s="18">
        <v>38</v>
      </c>
      <c r="B41" s="21"/>
      <c r="C41" s="22"/>
      <c r="D41" s="19"/>
      <c r="E41" s="19"/>
      <c r="F41" s="19"/>
      <c r="G41" s="19"/>
      <c r="H41" s="19"/>
      <c r="I41" s="19"/>
      <c r="J41" s="19"/>
      <c r="K41" s="20">
        <f t="shared" si="0"/>
        <v>0</v>
      </c>
    </row>
    <row r="42" spans="1:11" s="15" customFormat="1" ht="18.75" hidden="1" customHeight="1">
      <c r="A42" s="18">
        <v>39</v>
      </c>
      <c r="B42" s="21"/>
      <c r="C42" s="22"/>
      <c r="D42" s="19"/>
      <c r="E42" s="19"/>
      <c r="F42" s="19"/>
      <c r="G42" s="19"/>
      <c r="H42" s="19"/>
      <c r="I42" s="19"/>
      <c r="J42" s="19"/>
      <c r="K42" s="20">
        <f t="shared" si="0"/>
        <v>0</v>
      </c>
    </row>
    <row r="43" spans="1:11" s="15" customFormat="1" ht="18.75" hidden="1" customHeight="1">
      <c r="A43" s="18">
        <v>40</v>
      </c>
      <c r="B43" s="21"/>
      <c r="C43" s="22"/>
      <c r="D43" s="19"/>
      <c r="E43" s="19"/>
      <c r="F43" s="19"/>
      <c r="G43" s="19"/>
      <c r="H43" s="19"/>
      <c r="I43" s="19"/>
      <c r="J43" s="19"/>
      <c r="K43" s="20">
        <f t="shared" si="0"/>
        <v>0</v>
      </c>
    </row>
    <row r="44" spans="1:11" s="15" customFormat="1" ht="18.75" hidden="1" customHeight="1">
      <c r="A44" s="18">
        <v>41</v>
      </c>
      <c r="B44" s="21"/>
      <c r="C44" s="22"/>
      <c r="D44" s="19"/>
      <c r="E44" s="19"/>
      <c r="F44" s="19"/>
      <c r="G44" s="19"/>
      <c r="H44" s="19"/>
      <c r="I44" s="19"/>
      <c r="J44" s="19"/>
      <c r="K44" s="20">
        <f t="shared" si="0"/>
        <v>0</v>
      </c>
    </row>
    <row r="45" spans="1:11" s="15" customFormat="1" ht="18.75" hidden="1" customHeight="1">
      <c r="A45" s="18">
        <v>42</v>
      </c>
      <c r="B45" s="21"/>
      <c r="C45" s="22"/>
      <c r="D45" s="19"/>
      <c r="E45" s="19"/>
      <c r="F45" s="19"/>
      <c r="G45" s="19"/>
      <c r="H45" s="19"/>
      <c r="I45" s="19"/>
      <c r="J45" s="19"/>
      <c r="K45" s="20">
        <f t="shared" si="0"/>
        <v>0</v>
      </c>
    </row>
    <row r="46" spans="1:11" s="15" customFormat="1" ht="18.75" hidden="1" customHeight="1">
      <c r="A46" s="18">
        <v>43</v>
      </c>
      <c r="B46" s="21"/>
      <c r="C46" s="22"/>
      <c r="D46" s="19"/>
      <c r="E46" s="19"/>
      <c r="F46" s="19"/>
      <c r="G46" s="19"/>
      <c r="H46" s="19"/>
      <c r="I46" s="19"/>
      <c r="J46" s="19"/>
      <c r="K46" s="20">
        <f t="shared" si="0"/>
        <v>0</v>
      </c>
    </row>
    <row r="47" spans="1:11" s="15" customFormat="1" ht="18.75" hidden="1" customHeight="1">
      <c r="A47" s="18">
        <v>44</v>
      </c>
      <c r="B47" s="21"/>
      <c r="C47" s="22"/>
      <c r="D47" s="19"/>
      <c r="E47" s="19"/>
      <c r="F47" s="19"/>
      <c r="G47" s="19"/>
      <c r="H47" s="19"/>
      <c r="I47" s="19"/>
      <c r="J47" s="19"/>
      <c r="K47" s="20">
        <f t="shared" si="0"/>
        <v>0</v>
      </c>
    </row>
    <row r="48" spans="1:11" s="15" customFormat="1" ht="18.75" hidden="1" customHeight="1">
      <c r="A48" s="18">
        <v>45</v>
      </c>
      <c r="B48" s="21"/>
      <c r="C48" s="22"/>
      <c r="D48" s="19"/>
      <c r="E48" s="19"/>
      <c r="F48" s="19"/>
      <c r="G48" s="19"/>
      <c r="H48" s="19"/>
      <c r="I48" s="19"/>
      <c r="J48" s="19"/>
      <c r="K48" s="20">
        <f t="shared" si="0"/>
        <v>0</v>
      </c>
    </row>
    <row r="49" spans="1:11" s="15" customFormat="1" ht="18.75" hidden="1" customHeight="1">
      <c r="A49" s="18">
        <v>46</v>
      </c>
      <c r="B49" s="21"/>
      <c r="C49" s="22"/>
      <c r="D49" s="19"/>
      <c r="E49" s="19"/>
      <c r="F49" s="19"/>
      <c r="G49" s="19"/>
      <c r="H49" s="19"/>
      <c r="I49" s="19"/>
      <c r="J49" s="19"/>
      <c r="K49" s="20">
        <f t="shared" si="0"/>
        <v>0</v>
      </c>
    </row>
    <row r="50" spans="1:11" s="15" customFormat="1" ht="18.75" hidden="1" customHeight="1">
      <c r="A50" s="18">
        <v>47</v>
      </c>
      <c r="B50" s="21"/>
      <c r="C50" s="22"/>
      <c r="D50" s="19"/>
      <c r="E50" s="19"/>
      <c r="F50" s="19"/>
      <c r="G50" s="19"/>
      <c r="H50" s="19"/>
      <c r="I50" s="19"/>
      <c r="J50" s="19"/>
      <c r="K50" s="20">
        <f t="shared" si="0"/>
        <v>0</v>
      </c>
    </row>
    <row r="51" spans="1:11" s="15" customFormat="1" ht="18.75" hidden="1" customHeight="1">
      <c r="A51" s="18">
        <v>48</v>
      </c>
      <c r="B51" s="21"/>
      <c r="C51" s="22"/>
      <c r="D51" s="19"/>
      <c r="E51" s="19"/>
      <c r="F51" s="19"/>
      <c r="G51" s="19"/>
      <c r="H51" s="19"/>
      <c r="I51" s="19"/>
      <c r="J51" s="19"/>
      <c r="K51" s="20">
        <f t="shared" si="0"/>
        <v>0</v>
      </c>
    </row>
    <row r="52" spans="1:11" s="15" customFormat="1" ht="18.75" hidden="1" customHeight="1">
      <c r="A52" s="18">
        <v>49</v>
      </c>
      <c r="B52" s="21"/>
      <c r="C52" s="22"/>
      <c r="D52" s="19"/>
      <c r="E52" s="19"/>
      <c r="F52" s="19"/>
      <c r="G52" s="19"/>
      <c r="H52" s="19"/>
      <c r="I52" s="19"/>
      <c r="J52" s="19"/>
      <c r="K52" s="20">
        <f t="shared" si="0"/>
        <v>0</v>
      </c>
    </row>
    <row r="53" spans="1:11" s="15" customFormat="1" ht="18.75" hidden="1" customHeight="1">
      <c r="A53" s="18">
        <v>50</v>
      </c>
      <c r="B53" s="21"/>
      <c r="C53" s="22"/>
      <c r="D53" s="19"/>
      <c r="E53" s="19"/>
      <c r="F53" s="19"/>
      <c r="G53" s="19"/>
      <c r="H53" s="19"/>
      <c r="I53" s="19"/>
      <c r="J53" s="19"/>
      <c r="K53" s="20">
        <f t="shared" si="0"/>
        <v>0</v>
      </c>
    </row>
    <row r="54" spans="1:11" s="15" customFormat="1" ht="18.75" hidden="1" customHeight="1">
      <c r="A54" s="18">
        <v>51</v>
      </c>
      <c r="B54" s="21"/>
      <c r="C54" s="22"/>
      <c r="D54" s="19"/>
      <c r="E54" s="19"/>
      <c r="F54" s="19"/>
      <c r="G54" s="19"/>
      <c r="H54" s="19"/>
      <c r="I54" s="19"/>
      <c r="J54" s="19"/>
      <c r="K54" s="20">
        <f t="shared" si="0"/>
        <v>0</v>
      </c>
    </row>
    <row r="55" spans="1:11" s="15" customFormat="1" ht="18.75" hidden="1" customHeight="1">
      <c r="A55" s="18">
        <v>52</v>
      </c>
      <c r="B55" s="21"/>
      <c r="C55" s="22"/>
      <c r="D55" s="19"/>
      <c r="E55" s="19"/>
      <c r="F55" s="19"/>
      <c r="G55" s="19"/>
      <c r="H55" s="19"/>
      <c r="I55" s="19"/>
      <c r="J55" s="19"/>
      <c r="K55" s="20">
        <f t="shared" si="0"/>
        <v>0</v>
      </c>
    </row>
    <row r="56" spans="1:11" s="15" customFormat="1" ht="18.75" hidden="1" customHeight="1">
      <c r="A56" s="18">
        <v>53</v>
      </c>
      <c r="B56" s="21"/>
      <c r="C56" s="22"/>
      <c r="D56" s="19"/>
      <c r="E56" s="19"/>
      <c r="F56" s="19"/>
      <c r="G56" s="19"/>
      <c r="H56" s="19"/>
      <c r="I56" s="19"/>
      <c r="J56" s="19"/>
      <c r="K56" s="20">
        <f t="shared" si="0"/>
        <v>0</v>
      </c>
    </row>
    <row r="57" spans="1:11" s="15" customFormat="1" ht="18.75" hidden="1" customHeight="1">
      <c r="A57" s="18">
        <v>54</v>
      </c>
      <c r="B57" s="21"/>
      <c r="C57" s="22"/>
      <c r="D57" s="19"/>
      <c r="E57" s="19"/>
      <c r="F57" s="19"/>
      <c r="G57" s="19"/>
      <c r="H57" s="19"/>
      <c r="I57" s="19"/>
      <c r="J57" s="19"/>
      <c r="K57" s="20">
        <f t="shared" si="0"/>
        <v>0</v>
      </c>
    </row>
    <row r="58" spans="1:11" s="15" customFormat="1" ht="18.75" hidden="1" customHeight="1">
      <c r="A58" s="18">
        <v>55</v>
      </c>
      <c r="B58" s="21"/>
      <c r="C58" s="22"/>
      <c r="D58" s="19"/>
      <c r="E58" s="19"/>
      <c r="F58" s="19"/>
      <c r="G58" s="19"/>
      <c r="H58" s="19"/>
      <c r="I58" s="19"/>
      <c r="J58" s="19"/>
      <c r="K58" s="20">
        <f t="shared" si="0"/>
        <v>0</v>
      </c>
    </row>
    <row r="59" spans="1:11" s="15" customFormat="1" ht="18.75" hidden="1" customHeight="1">
      <c r="A59" s="18">
        <v>56</v>
      </c>
      <c r="B59" s="21"/>
      <c r="C59" s="22"/>
      <c r="D59" s="19"/>
      <c r="E59" s="19"/>
      <c r="F59" s="19"/>
      <c r="G59" s="19"/>
      <c r="H59" s="19"/>
      <c r="I59" s="19"/>
      <c r="J59" s="19"/>
      <c r="K59" s="20">
        <f t="shared" si="0"/>
        <v>0</v>
      </c>
    </row>
    <row r="60" spans="1:11" s="15" customFormat="1" ht="18.75" hidden="1" customHeight="1">
      <c r="A60" s="18">
        <v>57</v>
      </c>
      <c r="B60" s="21"/>
      <c r="C60" s="22"/>
      <c r="D60" s="19"/>
      <c r="E60" s="19"/>
      <c r="F60" s="19"/>
      <c r="G60" s="19"/>
      <c r="H60" s="19"/>
      <c r="I60" s="19"/>
      <c r="J60" s="19"/>
      <c r="K60" s="20">
        <f t="shared" si="0"/>
        <v>0</v>
      </c>
    </row>
    <row r="61" spans="1:11" s="15" customFormat="1" ht="18.75" hidden="1" customHeight="1">
      <c r="A61" s="18">
        <v>58</v>
      </c>
      <c r="B61" s="21"/>
      <c r="C61" s="22"/>
      <c r="D61" s="19"/>
      <c r="E61" s="19"/>
      <c r="F61" s="19"/>
      <c r="G61" s="19"/>
      <c r="H61" s="19"/>
      <c r="I61" s="19"/>
      <c r="J61" s="19"/>
      <c r="K61" s="20">
        <f t="shared" si="0"/>
        <v>0</v>
      </c>
    </row>
    <row r="62" spans="1:11" s="15" customFormat="1" ht="18.75" hidden="1" customHeight="1">
      <c r="A62" s="18">
        <v>59</v>
      </c>
      <c r="B62" s="21"/>
      <c r="C62" s="22"/>
      <c r="D62" s="19"/>
      <c r="E62" s="19"/>
      <c r="F62" s="19"/>
      <c r="G62" s="19"/>
      <c r="H62" s="19"/>
      <c r="I62" s="19"/>
      <c r="J62" s="19"/>
      <c r="K62" s="20">
        <f t="shared" si="0"/>
        <v>0</v>
      </c>
    </row>
    <row r="63" spans="1:11" s="15" customFormat="1" ht="18.75" hidden="1" customHeight="1">
      <c r="A63" s="18">
        <v>60</v>
      </c>
      <c r="B63" s="21"/>
      <c r="C63" s="22"/>
      <c r="D63" s="19"/>
      <c r="E63" s="19"/>
      <c r="F63" s="19"/>
      <c r="G63" s="19"/>
      <c r="H63" s="19"/>
      <c r="I63" s="19"/>
      <c r="J63" s="19"/>
      <c r="K63" s="20">
        <f t="shared" si="0"/>
        <v>0</v>
      </c>
    </row>
    <row r="64" spans="1:11" s="15" customFormat="1" ht="18.75" hidden="1" customHeight="1">
      <c r="A64" s="18">
        <v>61</v>
      </c>
      <c r="B64" s="21"/>
      <c r="C64" s="22"/>
      <c r="D64" s="19"/>
      <c r="E64" s="19"/>
      <c r="F64" s="19"/>
      <c r="G64" s="19"/>
      <c r="H64" s="19"/>
      <c r="I64" s="19"/>
      <c r="J64" s="19"/>
      <c r="K64" s="20">
        <f t="shared" si="0"/>
        <v>0</v>
      </c>
    </row>
    <row r="65" spans="1:11" s="15" customFormat="1" ht="18.75" hidden="1" customHeight="1">
      <c r="A65" s="18">
        <v>62</v>
      </c>
      <c r="B65" s="21"/>
      <c r="C65" s="22"/>
      <c r="D65" s="19"/>
      <c r="E65" s="19"/>
      <c r="F65" s="19"/>
      <c r="G65" s="19"/>
      <c r="H65" s="19"/>
      <c r="I65" s="19"/>
      <c r="J65" s="19"/>
      <c r="K65" s="20">
        <f t="shared" si="0"/>
        <v>0</v>
      </c>
    </row>
    <row r="66" spans="1:11" s="15" customFormat="1" ht="18.75" hidden="1" customHeight="1">
      <c r="A66" s="18">
        <v>63</v>
      </c>
      <c r="B66" s="21"/>
      <c r="C66" s="22"/>
      <c r="D66" s="19"/>
      <c r="E66" s="19"/>
      <c r="F66" s="19"/>
      <c r="G66" s="19"/>
      <c r="H66" s="19"/>
      <c r="I66" s="19"/>
      <c r="J66" s="19"/>
      <c r="K66" s="20">
        <f t="shared" si="0"/>
        <v>0</v>
      </c>
    </row>
    <row r="67" spans="1:11" s="15" customFormat="1" ht="18.75" hidden="1" customHeight="1">
      <c r="A67" s="18">
        <v>64</v>
      </c>
      <c r="B67" s="21"/>
      <c r="C67" s="22"/>
      <c r="D67" s="19"/>
      <c r="E67" s="19"/>
      <c r="F67" s="19"/>
      <c r="G67" s="19"/>
      <c r="H67" s="19"/>
      <c r="I67" s="19"/>
      <c r="J67" s="19"/>
      <c r="K67" s="20">
        <f t="shared" si="0"/>
        <v>0</v>
      </c>
    </row>
    <row r="68" spans="1:11" s="15" customFormat="1" ht="18.75" hidden="1" customHeight="1">
      <c r="A68" s="18">
        <v>65</v>
      </c>
      <c r="B68" s="21"/>
      <c r="C68" s="22"/>
      <c r="D68" s="19"/>
      <c r="E68" s="19"/>
      <c r="F68" s="19"/>
      <c r="G68" s="19"/>
      <c r="H68" s="19"/>
      <c r="I68" s="19"/>
      <c r="J68" s="19"/>
      <c r="K68" s="20">
        <f t="shared" si="0"/>
        <v>0</v>
      </c>
    </row>
    <row r="69" spans="1:11" s="15" customFormat="1" ht="18.75" hidden="1" customHeight="1">
      <c r="A69" s="18">
        <v>66</v>
      </c>
      <c r="B69" s="21"/>
      <c r="C69" s="22"/>
      <c r="D69" s="19"/>
      <c r="E69" s="19"/>
      <c r="F69" s="19"/>
      <c r="G69" s="19"/>
      <c r="H69" s="19"/>
      <c r="I69" s="19"/>
      <c r="J69" s="19"/>
      <c r="K69" s="20">
        <f t="shared" ref="K69:K103" si="1">(H69+I69+J69)/3</f>
        <v>0</v>
      </c>
    </row>
    <row r="70" spans="1:11" s="15" customFormat="1" ht="18.75" hidden="1" customHeight="1">
      <c r="A70" s="18">
        <v>67</v>
      </c>
      <c r="B70" s="21"/>
      <c r="C70" s="22"/>
      <c r="D70" s="19"/>
      <c r="E70" s="19"/>
      <c r="F70" s="19"/>
      <c r="G70" s="19"/>
      <c r="H70" s="19"/>
      <c r="I70" s="19"/>
      <c r="J70" s="19"/>
      <c r="K70" s="20">
        <f t="shared" si="1"/>
        <v>0</v>
      </c>
    </row>
    <row r="71" spans="1:11" s="15" customFormat="1" ht="18.75" hidden="1" customHeight="1">
      <c r="A71" s="18">
        <v>68</v>
      </c>
      <c r="B71" s="21"/>
      <c r="C71" s="22"/>
      <c r="D71" s="19"/>
      <c r="E71" s="19"/>
      <c r="F71" s="19"/>
      <c r="G71" s="19"/>
      <c r="H71" s="19"/>
      <c r="I71" s="19"/>
      <c r="J71" s="19"/>
      <c r="K71" s="20">
        <f t="shared" si="1"/>
        <v>0</v>
      </c>
    </row>
    <row r="72" spans="1:11" s="15" customFormat="1" ht="18.75" hidden="1" customHeight="1">
      <c r="A72" s="18">
        <v>69</v>
      </c>
      <c r="B72" s="21"/>
      <c r="C72" s="22"/>
      <c r="D72" s="19"/>
      <c r="E72" s="19"/>
      <c r="F72" s="19"/>
      <c r="G72" s="19"/>
      <c r="H72" s="19"/>
      <c r="I72" s="19"/>
      <c r="J72" s="19"/>
      <c r="K72" s="20">
        <f t="shared" si="1"/>
        <v>0</v>
      </c>
    </row>
    <row r="73" spans="1:11" s="15" customFormat="1" ht="18.75" hidden="1" customHeight="1">
      <c r="A73" s="18">
        <v>70</v>
      </c>
      <c r="B73" s="21" t="str">
        <f>IF(ISERROR(VLOOKUP($C73,#REF!,3,0)),"",(VLOOKUP($C73,#REF!,3,0)))</f>
        <v/>
      </c>
      <c r="C73" s="22"/>
      <c r="D73" s="19"/>
      <c r="E73" s="19"/>
      <c r="F73" s="19"/>
      <c r="G73" s="19"/>
      <c r="H73" s="19"/>
      <c r="I73" s="19"/>
      <c r="J73" s="19"/>
      <c r="K73" s="20">
        <f t="shared" si="1"/>
        <v>0</v>
      </c>
    </row>
    <row r="74" spans="1:11" s="15" customFormat="1" ht="18.75" hidden="1" customHeight="1">
      <c r="A74" s="18">
        <v>71</v>
      </c>
      <c r="B74" s="21" t="str">
        <f>IF(ISERROR(VLOOKUP($C74,#REF!,3,0)),"",(VLOOKUP($C74,#REF!,3,0)))</f>
        <v/>
      </c>
      <c r="C74" s="22"/>
      <c r="D74" s="19"/>
      <c r="E74" s="19"/>
      <c r="F74" s="19"/>
      <c r="G74" s="19"/>
      <c r="H74" s="19"/>
      <c r="I74" s="19"/>
      <c r="J74" s="19"/>
      <c r="K74" s="20">
        <f t="shared" si="1"/>
        <v>0</v>
      </c>
    </row>
    <row r="75" spans="1:11" s="15" customFormat="1" ht="18.75" hidden="1" customHeight="1">
      <c r="A75" s="18">
        <v>72</v>
      </c>
      <c r="B75" s="21" t="str">
        <f>IF(ISERROR(VLOOKUP($C75,#REF!,3,0)),"",(VLOOKUP($C75,#REF!,3,0)))</f>
        <v/>
      </c>
      <c r="C75" s="22"/>
      <c r="D75" s="19"/>
      <c r="E75" s="19"/>
      <c r="F75" s="19"/>
      <c r="G75" s="19"/>
      <c r="H75" s="19"/>
      <c r="I75" s="19"/>
      <c r="J75" s="19"/>
      <c r="K75" s="20">
        <f t="shared" si="1"/>
        <v>0</v>
      </c>
    </row>
    <row r="76" spans="1:11" s="15" customFormat="1" ht="18.75" hidden="1" customHeight="1">
      <c r="A76" s="18">
        <v>73</v>
      </c>
      <c r="B76" s="21" t="str">
        <f>IF(ISERROR(VLOOKUP($C76,#REF!,3,0)),"",(VLOOKUP($C76,#REF!,3,0)))</f>
        <v/>
      </c>
      <c r="C76" s="22"/>
      <c r="D76" s="19"/>
      <c r="E76" s="19"/>
      <c r="F76" s="19"/>
      <c r="G76" s="19"/>
      <c r="H76" s="19"/>
      <c r="I76" s="19"/>
      <c r="J76" s="19"/>
      <c r="K76" s="20">
        <f t="shared" si="1"/>
        <v>0</v>
      </c>
    </row>
    <row r="77" spans="1:11" s="15" customFormat="1" ht="18.75" hidden="1" customHeight="1">
      <c r="A77" s="18">
        <v>74</v>
      </c>
      <c r="B77" s="21" t="str">
        <f>IF(ISERROR(VLOOKUP($C77,#REF!,3,0)),"",(VLOOKUP($C77,#REF!,3,0)))</f>
        <v/>
      </c>
      <c r="C77" s="22"/>
      <c r="D77" s="19"/>
      <c r="E77" s="19"/>
      <c r="F77" s="19"/>
      <c r="G77" s="19"/>
      <c r="H77" s="19"/>
      <c r="I77" s="19"/>
      <c r="J77" s="19"/>
      <c r="K77" s="20">
        <f t="shared" si="1"/>
        <v>0</v>
      </c>
    </row>
    <row r="78" spans="1:11" s="15" customFormat="1" ht="18.75" hidden="1" customHeight="1">
      <c r="A78" s="18">
        <v>75</v>
      </c>
      <c r="B78" s="21" t="str">
        <f>IF(ISERROR(VLOOKUP($C78,#REF!,3,0)),"",(VLOOKUP($C78,#REF!,3,0)))</f>
        <v/>
      </c>
      <c r="C78" s="22"/>
      <c r="D78" s="19"/>
      <c r="E78" s="19"/>
      <c r="F78" s="19"/>
      <c r="G78" s="19"/>
      <c r="H78" s="19"/>
      <c r="I78" s="19"/>
      <c r="J78" s="19"/>
      <c r="K78" s="20">
        <f t="shared" si="1"/>
        <v>0</v>
      </c>
    </row>
    <row r="79" spans="1:11" s="15" customFormat="1" ht="18.75" hidden="1" customHeight="1">
      <c r="A79" s="18">
        <v>76</v>
      </c>
      <c r="B79" s="21" t="str">
        <f>IF(ISERROR(VLOOKUP($C79,#REF!,3,0)),"",(VLOOKUP($C79,#REF!,3,0)))</f>
        <v/>
      </c>
      <c r="C79" s="22"/>
      <c r="D79" s="19"/>
      <c r="E79" s="19"/>
      <c r="F79" s="19"/>
      <c r="G79" s="19"/>
      <c r="H79" s="19"/>
      <c r="I79" s="19"/>
      <c r="J79" s="19"/>
      <c r="K79" s="20">
        <f t="shared" si="1"/>
        <v>0</v>
      </c>
    </row>
    <row r="80" spans="1:11" s="15" customFormat="1" ht="18.75" hidden="1" customHeight="1">
      <c r="A80" s="18">
        <v>77</v>
      </c>
      <c r="B80" s="21" t="str">
        <f>IF(ISERROR(VLOOKUP($C80,#REF!,3,0)),"",(VLOOKUP($C80,#REF!,3,0)))</f>
        <v/>
      </c>
      <c r="C80" s="22"/>
      <c r="D80" s="19"/>
      <c r="E80" s="19"/>
      <c r="F80" s="19"/>
      <c r="G80" s="19"/>
      <c r="H80" s="19"/>
      <c r="I80" s="19"/>
      <c r="J80" s="19"/>
      <c r="K80" s="20">
        <f t="shared" si="1"/>
        <v>0</v>
      </c>
    </row>
    <row r="81" spans="1:11" s="15" customFormat="1" ht="18.75" hidden="1" customHeight="1">
      <c r="A81" s="18">
        <v>78</v>
      </c>
      <c r="B81" s="21" t="str">
        <f>IF(ISERROR(VLOOKUP($C81,#REF!,3,0)),"",(VLOOKUP($C81,#REF!,3,0)))</f>
        <v/>
      </c>
      <c r="C81" s="22"/>
      <c r="D81" s="19"/>
      <c r="E81" s="19"/>
      <c r="F81" s="19"/>
      <c r="G81" s="19"/>
      <c r="H81" s="19"/>
      <c r="I81" s="19"/>
      <c r="J81" s="19"/>
      <c r="K81" s="20">
        <f t="shared" si="1"/>
        <v>0</v>
      </c>
    </row>
    <row r="82" spans="1:11" s="15" customFormat="1" ht="18.75" hidden="1" customHeight="1">
      <c r="A82" s="18">
        <v>79</v>
      </c>
      <c r="B82" s="21" t="str">
        <f>IF(ISERROR(VLOOKUP($C82,#REF!,3,0)),"",(VLOOKUP($C82,#REF!,3,0)))</f>
        <v/>
      </c>
      <c r="C82" s="22"/>
      <c r="D82" s="19"/>
      <c r="E82" s="19"/>
      <c r="F82" s="19"/>
      <c r="G82" s="19"/>
      <c r="H82" s="19"/>
      <c r="I82" s="19"/>
      <c r="J82" s="19"/>
      <c r="K82" s="20">
        <f t="shared" si="1"/>
        <v>0</v>
      </c>
    </row>
    <row r="83" spans="1:11" s="15" customFormat="1" ht="18.75" hidden="1" customHeight="1">
      <c r="A83" s="18">
        <v>80</v>
      </c>
      <c r="B83" s="21" t="str">
        <f>IF(ISERROR(VLOOKUP($C83,#REF!,3,0)),"",(VLOOKUP($C83,#REF!,3,0)))</f>
        <v/>
      </c>
      <c r="C83" s="22"/>
      <c r="D83" s="19"/>
      <c r="E83" s="19"/>
      <c r="F83" s="19"/>
      <c r="G83" s="19"/>
      <c r="H83" s="19"/>
      <c r="I83" s="19"/>
      <c r="J83" s="19"/>
      <c r="K83" s="20">
        <f t="shared" si="1"/>
        <v>0</v>
      </c>
    </row>
    <row r="84" spans="1:11" s="15" customFormat="1" ht="18.75" hidden="1" customHeight="1">
      <c r="A84" s="18">
        <v>81</v>
      </c>
      <c r="B84" s="21" t="str">
        <f>IF(ISERROR(VLOOKUP($C84,#REF!,3,0)),"",(VLOOKUP($C84,#REF!,3,0)))</f>
        <v/>
      </c>
      <c r="C84" s="22"/>
      <c r="D84" s="19"/>
      <c r="E84" s="19"/>
      <c r="F84" s="19"/>
      <c r="G84" s="19"/>
      <c r="H84" s="19"/>
      <c r="I84" s="19"/>
      <c r="J84" s="19"/>
      <c r="K84" s="20">
        <f t="shared" si="1"/>
        <v>0</v>
      </c>
    </row>
    <row r="85" spans="1:11" s="15" customFormat="1" ht="18.75" hidden="1" customHeight="1">
      <c r="A85" s="18">
        <v>82</v>
      </c>
      <c r="B85" s="21" t="str">
        <f>IF(ISERROR(VLOOKUP($C85,#REF!,3,0)),"",(VLOOKUP($C85,#REF!,3,0)))</f>
        <v/>
      </c>
      <c r="C85" s="22"/>
      <c r="D85" s="19"/>
      <c r="E85" s="19"/>
      <c r="F85" s="19"/>
      <c r="G85" s="19"/>
      <c r="H85" s="19"/>
      <c r="I85" s="19"/>
      <c r="J85" s="19"/>
      <c r="K85" s="20">
        <f t="shared" si="1"/>
        <v>0</v>
      </c>
    </row>
    <row r="86" spans="1:11" s="15" customFormat="1" ht="18.75" hidden="1" customHeight="1">
      <c r="A86" s="18">
        <v>83</v>
      </c>
      <c r="B86" s="21" t="str">
        <f>IF(ISERROR(VLOOKUP($C86,#REF!,3,0)),"",(VLOOKUP($C86,#REF!,3,0)))</f>
        <v/>
      </c>
      <c r="C86" s="22"/>
      <c r="D86" s="19"/>
      <c r="E86" s="19"/>
      <c r="F86" s="19"/>
      <c r="G86" s="19"/>
      <c r="H86" s="19"/>
      <c r="I86" s="19"/>
      <c r="J86" s="19"/>
      <c r="K86" s="20">
        <f t="shared" si="1"/>
        <v>0</v>
      </c>
    </row>
    <row r="87" spans="1:11" s="15" customFormat="1" ht="18.75" hidden="1" customHeight="1">
      <c r="A87" s="18">
        <v>84</v>
      </c>
      <c r="B87" s="21" t="str">
        <f>IF(ISERROR(VLOOKUP($C87,#REF!,3,0)),"",(VLOOKUP($C87,#REF!,3,0)))</f>
        <v/>
      </c>
      <c r="C87" s="22"/>
      <c r="D87" s="19"/>
      <c r="E87" s="19"/>
      <c r="F87" s="19"/>
      <c r="G87" s="19"/>
      <c r="H87" s="19"/>
      <c r="I87" s="19"/>
      <c r="J87" s="19"/>
      <c r="K87" s="20">
        <f t="shared" si="1"/>
        <v>0</v>
      </c>
    </row>
    <row r="88" spans="1:11" s="15" customFormat="1" ht="18.75" hidden="1" customHeight="1">
      <c r="A88" s="18">
        <v>85</v>
      </c>
      <c r="B88" s="21" t="str">
        <f>IF(ISERROR(VLOOKUP($C88,#REF!,3,0)),"",(VLOOKUP($C88,#REF!,3,0)))</f>
        <v/>
      </c>
      <c r="C88" s="22"/>
      <c r="D88" s="19"/>
      <c r="E88" s="19"/>
      <c r="F88" s="19"/>
      <c r="G88" s="19"/>
      <c r="H88" s="19"/>
      <c r="I88" s="19"/>
      <c r="J88" s="19"/>
      <c r="K88" s="20">
        <f t="shared" si="1"/>
        <v>0</v>
      </c>
    </row>
    <row r="89" spans="1:11" s="15" customFormat="1" ht="18.75" hidden="1" customHeight="1">
      <c r="A89" s="18">
        <v>86</v>
      </c>
      <c r="B89" s="21" t="str">
        <f>IF(ISERROR(VLOOKUP($C89,#REF!,3,0)),"",(VLOOKUP($C89,#REF!,3,0)))</f>
        <v/>
      </c>
      <c r="C89" s="22"/>
      <c r="D89" s="19"/>
      <c r="E89" s="19"/>
      <c r="F89" s="19"/>
      <c r="G89" s="19"/>
      <c r="H89" s="19"/>
      <c r="I89" s="19"/>
      <c r="J89" s="19"/>
      <c r="K89" s="20">
        <f t="shared" si="1"/>
        <v>0</v>
      </c>
    </row>
    <row r="90" spans="1:11" s="15" customFormat="1" ht="18.75" hidden="1" customHeight="1">
      <c r="A90" s="18">
        <v>87</v>
      </c>
      <c r="B90" s="21" t="str">
        <f>IF(ISERROR(VLOOKUP($C90,#REF!,3,0)),"",(VLOOKUP($C90,#REF!,3,0)))</f>
        <v/>
      </c>
      <c r="C90" s="22"/>
      <c r="D90" s="19"/>
      <c r="E90" s="19"/>
      <c r="F90" s="19"/>
      <c r="G90" s="19"/>
      <c r="H90" s="19"/>
      <c r="I90" s="19"/>
      <c r="J90" s="19"/>
      <c r="K90" s="20">
        <f t="shared" si="1"/>
        <v>0</v>
      </c>
    </row>
    <row r="91" spans="1:11" s="15" customFormat="1" ht="18.75" hidden="1" customHeight="1">
      <c r="A91" s="18">
        <v>88</v>
      </c>
      <c r="B91" s="21" t="str">
        <f>IF(ISERROR(VLOOKUP($C91,#REF!,3,0)),"",(VLOOKUP($C91,#REF!,3,0)))</f>
        <v/>
      </c>
      <c r="C91" s="22"/>
      <c r="D91" s="19"/>
      <c r="E91" s="19"/>
      <c r="F91" s="19"/>
      <c r="G91" s="19"/>
      <c r="H91" s="19"/>
      <c r="I91" s="19"/>
      <c r="J91" s="19"/>
      <c r="K91" s="20">
        <f t="shared" si="1"/>
        <v>0</v>
      </c>
    </row>
    <row r="92" spans="1:11" s="15" customFormat="1" ht="18.75" hidden="1" customHeight="1">
      <c r="A92" s="18">
        <v>89</v>
      </c>
      <c r="B92" s="21" t="str">
        <f>IF(ISERROR(VLOOKUP($C92,#REF!,3,0)),"",(VLOOKUP($C92,#REF!,3,0)))</f>
        <v/>
      </c>
      <c r="C92" s="22"/>
      <c r="D92" s="19"/>
      <c r="E92" s="19"/>
      <c r="F92" s="19"/>
      <c r="G92" s="19"/>
      <c r="H92" s="19"/>
      <c r="I92" s="19"/>
      <c r="J92" s="19"/>
      <c r="K92" s="20">
        <f t="shared" si="1"/>
        <v>0</v>
      </c>
    </row>
    <row r="93" spans="1:11" s="15" customFormat="1" ht="18.75" hidden="1" customHeight="1">
      <c r="A93" s="18">
        <v>90</v>
      </c>
      <c r="B93" s="21" t="str">
        <f>IF(ISERROR(VLOOKUP($C93,#REF!,3,0)),"",(VLOOKUP($C93,#REF!,3,0)))</f>
        <v/>
      </c>
      <c r="C93" s="22"/>
      <c r="D93" s="19"/>
      <c r="E93" s="19"/>
      <c r="F93" s="19"/>
      <c r="G93" s="19"/>
      <c r="H93" s="19"/>
      <c r="I93" s="19"/>
      <c r="J93" s="19"/>
      <c r="K93" s="20">
        <f t="shared" si="1"/>
        <v>0</v>
      </c>
    </row>
    <row r="94" spans="1:11" s="15" customFormat="1" ht="18.75" hidden="1" customHeight="1">
      <c r="A94" s="18">
        <v>91</v>
      </c>
      <c r="B94" s="21" t="str">
        <f>IF(ISERROR(VLOOKUP($C94,#REF!,3,0)),"",(VLOOKUP($C94,#REF!,3,0)))</f>
        <v/>
      </c>
      <c r="C94" s="22"/>
      <c r="D94" s="19"/>
      <c r="E94" s="19"/>
      <c r="F94" s="19"/>
      <c r="G94" s="19"/>
      <c r="H94" s="19"/>
      <c r="I94" s="19"/>
      <c r="J94" s="19"/>
      <c r="K94" s="20">
        <f t="shared" si="1"/>
        <v>0</v>
      </c>
    </row>
    <row r="95" spans="1:11" s="15" customFormat="1" ht="18.75" hidden="1" customHeight="1">
      <c r="A95" s="18">
        <v>92</v>
      </c>
      <c r="B95" s="21" t="str">
        <f>IF(ISERROR(VLOOKUP($C95,#REF!,3,0)),"",(VLOOKUP($C95,#REF!,3,0)))</f>
        <v/>
      </c>
      <c r="C95" s="22"/>
      <c r="D95" s="19"/>
      <c r="E95" s="19"/>
      <c r="F95" s="19"/>
      <c r="G95" s="19"/>
      <c r="H95" s="19"/>
      <c r="I95" s="19"/>
      <c r="J95" s="19"/>
      <c r="K95" s="20">
        <f t="shared" si="1"/>
        <v>0</v>
      </c>
    </row>
    <row r="96" spans="1:11" s="15" customFormat="1" ht="18.75" hidden="1" customHeight="1">
      <c r="A96" s="18">
        <v>93</v>
      </c>
      <c r="B96" s="21" t="str">
        <f>IF(ISERROR(VLOOKUP($C96,#REF!,3,0)),"",(VLOOKUP($C96,#REF!,3,0)))</f>
        <v/>
      </c>
      <c r="C96" s="22"/>
      <c r="D96" s="19"/>
      <c r="E96" s="19"/>
      <c r="F96" s="19"/>
      <c r="G96" s="19"/>
      <c r="H96" s="19"/>
      <c r="I96" s="19"/>
      <c r="J96" s="19"/>
      <c r="K96" s="20">
        <f t="shared" si="1"/>
        <v>0</v>
      </c>
    </row>
    <row r="97" spans="1:11" s="15" customFormat="1" ht="18.75" hidden="1" customHeight="1">
      <c r="A97" s="18">
        <v>94</v>
      </c>
      <c r="B97" s="21" t="str">
        <f>IF(ISERROR(VLOOKUP($C97,#REF!,3,0)),"",(VLOOKUP($C97,#REF!,3,0)))</f>
        <v/>
      </c>
      <c r="C97" s="22"/>
      <c r="D97" s="19"/>
      <c r="E97" s="19"/>
      <c r="F97" s="19"/>
      <c r="G97" s="19"/>
      <c r="H97" s="19"/>
      <c r="I97" s="19"/>
      <c r="J97" s="19"/>
      <c r="K97" s="20">
        <f t="shared" si="1"/>
        <v>0</v>
      </c>
    </row>
    <row r="98" spans="1:11" s="15" customFormat="1" ht="18.75" hidden="1" customHeight="1">
      <c r="A98" s="18">
        <v>95</v>
      </c>
      <c r="B98" s="21" t="str">
        <f>IF(ISERROR(VLOOKUP($C98,#REF!,3,0)),"",(VLOOKUP($C98,#REF!,3,0)))</f>
        <v/>
      </c>
      <c r="C98" s="22"/>
      <c r="D98" s="19"/>
      <c r="E98" s="19"/>
      <c r="F98" s="19"/>
      <c r="G98" s="19"/>
      <c r="H98" s="19"/>
      <c r="I98" s="19"/>
      <c r="J98" s="19"/>
      <c r="K98" s="20">
        <f t="shared" si="1"/>
        <v>0</v>
      </c>
    </row>
    <row r="99" spans="1:11" s="15" customFormat="1" ht="18.75" hidden="1" customHeight="1">
      <c r="A99" s="18">
        <v>96</v>
      </c>
      <c r="B99" s="21" t="str">
        <f>IF(ISERROR(VLOOKUP($C99,#REF!,3,0)),"",(VLOOKUP($C99,#REF!,3,0)))</f>
        <v/>
      </c>
      <c r="C99" s="22"/>
      <c r="D99" s="19"/>
      <c r="E99" s="19"/>
      <c r="F99" s="19"/>
      <c r="G99" s="19"/>
      <c r="H99" s="19"/>
      <c r="I99" s="19"/>
      <c r="J99" s="19"/>
      <c r="K99" s="20">
        <f t="shared" si="1"/>
        <v>0</v>
      </c>
    </row>
    <row r="100" spans="1:11" s="15" customFormat="1" ht="18.75" hidden="1" customHeight="1">
      <c r="A100" s="18">
        <v>97</v>
      </c>
      <c r="B100" s="21" t="str">
        <f>IF(ISERROR(VLOOKUP($C100,#REF!,3,0)),"",(VLOOKUP($C100,#REF!,3,0)))</f>
        <v/>
      </c>
      <c r="C100" s="22"/>
      <c r="D100" s="19"/>
      <c r="E100" s="19"/>
      <c r="F100" s="19"/>
      <c r="G100" s="19"/>
      <c r="H100" s="19"/>
      <c r="I100" s="19"/>
      <c r="J100" s="19"/>
      <c r="K100" s="20">
        <f t="shared" si="1"/>
        <v>0</v>
      </c>
    </row>
    <row r="101" spans="1:11" s="15" customFormat="1" ht="18.75" hidden="1" customHeight="1">
      <c r="A101" s="18">
        <v>98</v>
      </c>
      <c r="B101" s="21" t="str">
        <f>IF(ISERROR(VLOOKUP($C101,#REF!,3,0)),"",(VLOOKUP($C101,#REF!,3,0)))</f>
        <v/>
      </c>
      <c r="C101" s="22"/>
      <c r="D101" s="19"/>
      <c r="E101" s="19"/>
      <c r="F101" s="19"/>
      <c r="G101" s="19"/>
      <c r="H101" s="19"/>
      <c r="I101" s="19"/>
      <c r="J101" s="19"/>
      <c r="K101" s="20">
        <f t="shared" si="1"/>
        <v>0</v>
      </c>
    </row>
    <row r="102" spans="1:11" s="15" customFormat="1" ht="18.75" hidden="1" customHeight="1">
      <c r="A102" s="18">
        <v>99</v>
      </c>
      <c r="B102" s="21" t="str">
        <f>IF(ISERROR(VLOOKUP($C102,#REF!,3,0)),"",(VLOOKUP($C102,#REF!,3,0)))</f>
        <v/>
      </c>
      <c r="C102" s="22"/>
      <c r="D102" s="19"/>
      <c r="E102" s="19"/>
      <c r="F102" s="19"/>
      <c r="G102" s="19"/>
      <c r="H102" s="19"/>
      <c r="I102" s="19"/>
      <c r="J102" s="19"/>
      <c r="K102" s="20">
        <f t="shared" si="1"/>
        <v>0</v>
      </c>
    </row>
    <row r="103" spans="1:11" s="15" customFormat="1" ht="18.75" hidden="1" customHeight="1">
      <c r="A103" s="18">
        <v>100</v>
      </c>
      <c r="B103" s="21" t="str">
        <f>IF(ISERROR(VLOOKUP($C103,#REF!,3,0)),"",(VLOOKUP($C103,#REF!,3,0)))</f>
        <v/>
      </c>
      <c r="C103" s="22"/>
      <c r="D103" s="19"/>
      <c r="E103" s="19"/>
      <c r="F103" s="19"/>
      <c r="G103" s="19"/>
      <c r="H103" s="19"/>
      <c r="I103" s="19"/>
      <c r="J103" s="19"/>
      <c r="K103" s="20">
        <f t="shared" si="1"/>
        <v>0</v>
      </c>
    </row>
    <row r="107" spans="1:11" ht="18" customHeight="1">
      <c r="B107" s="25"/>
      <c r="C107" s="25"/>
      <c r="I107" s="25"/>
      <c r="J107" s="25"/>
      <c r="K107" s="25"/>
    </row>
    <row r="108" spans="1:11" ht="18" customHeight="1">
      <c r="B108" s="25"/>
      <c r="C108" s="25"/>
      <c r="I108" s="25"/>
      <c r="J108" s="25"/>
      <c r="K108" s="25"/>
    </row>
  </sheetData>
  <sheetProtection formatCells="0" formatColumns="0" formatRows="0" insertColumns="0" insertRows="0" insertHyperlinks="0" deleteColumns="0" deleteRows="0" sort="0" autoFilter="0" pivotTables="0"/>
  <mergeCells count="13">
    <mergeCell ref="B107:C107"/>
    <mergeCell ref="I107:K107"/>
    <mergeCell ref="B108:C108"/>
    <mergeCell ref="I108:K108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printOptions horizontalCentered="1"/>
  <pageMargins left="0.47244094488188981" right="0.23622047244094491" top="0.74803149606299213" bottom="0.78740157480314965" header="0.31496062992125984" footer="0.19685039370078741"/>
  <pageSetup paperSize="9" orientation="portrait" r:id="rId1"/>
  <headerFooter>
    <oddFooter xml:space="preserve">&amp;C&amp;"Arial,Kalın"Sayfa 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ULUSLARARASI - ULUSAL Sonuçlar</vt:lpstr>
      <vt:lpstr>Atletizm Hakem Kurs Sonuçları</vt:lpstr>
      <vt:lpstr>'Atletizm Hakem Kurs Sonuçları'!Print_Area</vt:lpstr>
      <vt:lpstr>'ULUSLARARASI - ULUSAL Sonuçlar'!Print_Area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Gostee</dc:creator>
  <cp:lastModifiedBy>Gostee</cp:lastModifiedBy>
  <cp:lastPrinted>2014-02-28T18:42:33Z</cp:lastPrinted>
  <dcterms:created xsi:type="dcterms:W3CDTF">2014-02-28T18:33:43Z</dcterms:created>
  <dcterms:modified xsi:type="dcterms:W3CDTF">2014-02-28T18:48:11Z</dcterms:modified>
</cp:coreProperties>
</file>