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790" windowWidth="12120" windowHeight="8280" tabRatio="756" firstSheet="1" activeTab="1"/>
  </bookViews>
  <sheets>
    <sheet name="Kapak" sheetId="68" state="hidden" r:id="rId1"/>
    <sheet name="Kayıt Listesi" sheetId="263" r:id="rId2"/>
  </sheets>
  <definedNames>
    <definedName name="_xlnm._FilterDatabase" localSheetId="1" hidden="1">'Kayıt Listesi'!$C$10:$P$174</definedName>
    <definedName name="_xlnm.Print_Area" localSheetId="1">'Kayıt Listesi'!$A$1:$Y$174</definedName>
  </definedNames>
  <calcPr calcId="125725"/>
</workbook>
</file>

<file path=xl/calcChain.xml><?xml version="1.0" encoding="utf-8"?>
<calcChain xmlns="http://schemas.openxmlformats.org/spreadsheetml/2006/main">
  <c r="A27" i="68"/>
  <c r="A26"/>
  <c r="F34" l="1"/>
</calcChain>
</file>

<file path=xl/sharedStrings.xml><?xml version="1.0" encoding="utf-8"?>
<sst xmlns="http://schemas.openxmlformats.org/spreadsheetml/2006/main" count="2256" uniqueCount="668">
  <si>
    <t>Sıra No</t>
  </si>
  <si>
    <t>Adı ve Soyadı</t>
  </si>
  <si>
    <t>ADANA</t>
  </si>
  <si>
    <t>AĞRI</t>
  </si>
  <si>
    <t>ANKARA</t>
  </si>
  <si>
    <t>BURSA</t>
  </si>
  <si>
    <t>ARTVİN</t>
  </si>
  <si>
    <t>İSTANBUL</t>
  </si>
  <si>
    <t>MERSİN</t>
  </si>
  <si>
    <t>NEVŞEHİR</t>
  </si>
  <si>
    <t>SAKARYA</t>
  </si>
  <si>
    <t>ŞANLIURFA</t>
  </si>
  <si>
    <t>TEKİRDAĞ</t>
  </si>
  <si>
    <t>Formül</t>
  </si>
  <si>
    <t>Yarışma Adı</t>
  </si>
  <si>
    <t>Yarışma Yeri</t>
  </si>
  <si>
    <t>Kategorisi</t>
  </si>
  <si>
    <t>Tarihi</t>
  </si>
  <si>
    <t>Katılan Sporcu Sayısı</t>
  </si>
  <si>
    <t>İli</t>
  </si>
  <si>
    <t>ADIYAMAN</t>
  </si>
  <si>
    <t>AMASYA</t>
  </si>
  <si>
    <t>ANTALYA</t>
  </si>
  <si>
    <t>AYDIN</t>
  </si>
  <si>
    <t>BALIKESİR</t>
  </si>
  <si>
    <t>BİLECİK</t>
  </si>
  <si>
    <t>BİNGÖL</t>
  </si>
  <si>
    <t>BİTLİS</t>
  </si>
  <si>
    <t>BOLU</t>
  </si>
  <si>
    <t>BURDUR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</si>
  <si>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</si>
  <si>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</si>
  <si>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</si>
  <si>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</si>
  <si>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</si>
  <si>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</si>
  <si>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</si>
  <si>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</si>
  <si>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</si>
  <si>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</si>
  <si>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İZMİR</t>
  </si>
  <si>
    <t>KAYSERİ</t>
  </si>
  <si>
    <t>KONYA</t>
  </si>
  <si>
    <t>KÜTAHYA</t>
  </si>
  <si>
    <t>MALATYA</t>
  </si>
  <si>
    <t>MANİSA</t>
  </si>
  <si>
    <t>MUĞLA</t>
  </si>
  <si>
    <t>MUŞ</t>
  </si>
  <si>
    <t>GAZİANTEP</t>
  </si>
  <si>
    <t>GİRESUN</t>
  </si>
  <si>
    <t>GÜMÜŞHANE</t>
  </si>
  <si>
    <t>HAKKARİ</t>
  </si>
  <si>
    <t>HATAY</t>
  </si>
  <si>
    <t>ISPARTA</t>
  </si>
  <si>
    <t>KARS</t>
  </si>
  <si>
    <t>KASTAMONU</t>
  </si>
  <si>
    <t>KIRKLARELİ</t>
  </si>
  <si>
    <t>KIRŞEHİR</t>
  </si>
  <si>
    <t>KOCAELİ</t>
  </si>
  <si>
    <t>KAHRAMANMARAŞ</t>
  </si>
  <si>
    <t>MARDİN</t>
  </si>
  <si>
    <t>NİĞDE</t>
  </si>
  <si>
    <t>ORDU</t>
  </si>
  <si>
    <t>RİZE</t>
  </si>
  <si>
    <t>SAMSUN</t>
  </si>
  <si>
    <t>SİİRT</t>
  </si>
  <si>
    <t>SİNOP</t>
  </si>
  <si>
    <t>SİVAS</t>
  </si>
  <si>
    <t>TOKAT</t>
  </si>
  <si>
    <t>AKSARAY</t>
  </si>
  <si>
    <t>KIRIKKALE</t>
  </si>
  <si>
    <t>ZONGULDAK</t>
  </si>
  <si>
    <t>TRABZON</t>
  </si>
  <si>
    <t>TUNCELİ</t>
  </si>
  <si>
    <t>UŞAK</t>
  </si>
  <si>
    <t>VAN</t>
  </si>
  <si>
    <t>YOZGAT</t>
  </si>
  <si>
    <t>BAYBURT</t>
  </si>
  <si>
    <t>KARAMAN</t>
  </si>
  <si>
    <t>BATMAN</t>
  </si>
  <si>
    <t>ŞIRNAK</t>
  </si>
  <si>
    <t>ARDAHAN</t>
  </si>
  <si>
    <t>KARABÜK</t>
  </si>
  <si>
    <t>KİLİS</t>
  </si>
  <si>
    <t>OSMANİYE</t>
  </si>
  <si>
    <t>DÜZCE</t>
  </si>
  <si>
    <t>BARTIN</t>
  </si>
  <si>
    <t>IĞDIR</t>
  </si>
  <si>
    <t>TOPLAM</t>
  </si>
  <si>
    <t>Göğüs No</t>
  </si>
  <si>
    <t>En İyi 
Derecesi</t>
  </si>
  <si>
    <t>1.BRANŞ</t>
  </si>
  <si>
    <t>2.BRANŞ</t>
  </si>
  <si>
    <t>3.BRANŞ</t>
  </si>
  <si>
    <t>FORMÜL</t>
  </si>
  <si>
    <t>İL</t>
  </si>
  <si>
    <t>Sporcu Sayısı</t>
  </si>
  <si>
    <t>İstanbul</t>
  </si>
  <si>
    <t>Türkiye Atletizm Federasyonu
İstanbul Atletizm İl Temsilciliği</t>
  </si>
  <si>
    <t>AFYONKARAHİSAR</t>
  </si>
  <si>
    <t>YALOVA</t>
  </si>
  <si>
    <r>
      <t xml:space="preserve">Doğum Tarihi
</t>
    </r>
    <r>
      <rPr>
        <sz val="8"/>
        <rFont val="Cambria"/>
        <family val="1"/>
        <charset val="162"/>
      </rPr>
      <t>Gün/Ay/Yıl</t>
    </r>
  </si>
  <si>
    <t>İllere Göre Katılan Sporcu Sayıları</t>
  </si>
  <si>
    <t>KATILAN TOPLAM SPORCU SAYISI</t>
  </si>
  <si>
    <t>Branş</t>
  </si>
  <si>
    <t>Sporcuların Yarışacağı Branşlar</t>
  </si>
  <si>
    <t>Sporcuların Branşlara Göre Katılma Sayıları</t>
  </si>
  <si>
    <t>60 Metre</t>
  </si>
  <si>
    <t>200 Metre</t>
  </si>
  <si>
    <t>400 Metre</t>
  </si>
  <si>
    <t>800 Metre</t>
  </si>
  <si>
    <t>1500 Metre</t>
  </si>
  <si>
    <t>3000 Metre</t>
  </si>
  <si>
    <t>60 Metre Engelli</t>
  </si>
  <si>
    <t>3000 Metre Yürüyüş</t>
  </si>
  <si>
    <t>5000 Metre Yürüyüş</t>
  </si>
  <si>
    <t>Uzun Atlama</t>
  </si>
  <si>
    <t>Üçadım Atlama</t>
  </si>
  <si>
    <t>Yüksek Atlama</t>
  </si>
  <si>
    <t>Sırıkla Atlama</t>
  </si>
  <si>
    <t>Gülle Atma</t>
  </si>
  <si>
    <t>Kategori</t>
  </si>
  <si>
    <t>Pentatlon</t>
  </si>
  <si>
    <t>Heptatlon</t>
  </si>
  <si>
    <t>KKTC</t>
  </si>
  <si>
    <t>En İyi Sezon 
Derecesi</t>
  </si>
  <si>
    <t>ESMANUR ALKAÇ</t>
  </si>
  <si>
    <t xml:space="preserve"> </t>
  </si>
  <si>
    <t>Genç Kızlar</t>
  </si>
  <si>
    <t>GİZEM AKGÖZ</t>
  </si>
  <si>
    <t>5.50</t>
  </si>
  <si>
    <t>Yıldız Kızlar</t>
  </si>
  <si>
    <t>AYBÜKE KARATAŞ</t>
  </si>
  <si>
    <t>2.50</t>
  </si>
  <si>
    <t>3.90</t>
  </si>
  <si>
    <t>AYŞE DÖNMEZ</t>
  </si>
  <si>
    <t>8.71</t>
  </si>
  <si>
    <t>4.78</t>
  </si>
  <si>
    <t>BAHAR KARALOĞLU</t>
  </si>
  <si>
    <t>64.98</t>
  </si>
  <si>
    <t>BASRA ÇELİK</t>
  </si>
  <si>
    <t xml:space="preserve">BAŞAK GÜL </t>
  </si>
  <si>
    <t>8:01</t>
  </si>
  <si>
    <t>BUKET USTA</t>
  </si>
  <si>
    <t>9.45</t>
  </si>
  <si>
    <t>BÜKE SIRT</t>
  </si>
  <si>
    <t>CANSU ÇAHAN</t>
  </si>
  <si>
    <t>DENİZ BAKIRDÖVEN</t>
  </si>
  <si>
    <t>9.01</t>
  </si>
  <si>
    <t>DOĞA GÜLCE ÖZCAN</t>
  </si>
  <si>
    <t>62.40</t>
  </si>
  <si>
    <t>DOĞANUR YILMAZ</t>
  </si>
  <si>
    <t>67.54</t>
  </si>
  <si>
    <t>EBRU BAŞ</t>
  </si>
  <si>
    <t>EGE DENİZ</t>
  </si>
  <si>
    <t>Büyük Kadınlar</t>
  </si>
  <si>
    <t>ELEONORA DENİZ HORASANLI</t>
  </si>
  <si>
    <t>ELVİN ŞEN</t>
  </si>
  <si>
    <t>ESRA FINDIK</t>
  </si>
  <si>
    <t>8.60</t>
  </si>
  <si>
    <t>4.62</t>
  </si>
  <si>
    <t>ESRA GÜMÜŞOĞLU</t>
  </si>
  <si>
    <t>4.40</t>
  </si>
  <si>
    <t>FERİHA BEYZA YAZICI</t>
  </si>
  <si>
    <t>GİZEM AKSOY</t>
  </si>
  <si>
    <t>GİZEM ÖZGE OTLU</t>
  </si>
  <si>
    <t>GÜLÇİN ERDOĞAN</t>
  </si>
  <si>
    <t>GÜLPERİ KUVALAK</t>
  </si>
  <si>
    <t>HANDE İMDAT</t>
  </si>
  <si>
    <t>İLAYDA ERTUNÇ</t>
  </si>
  <si>
    <t>İLAYDA GÜLER</t>
  </si>
  <si>
    <t>-</t>
  </si>
  <si>
    <t>İREM DİNLER</t>
  </si>
  <si>
    <t>İREM ZEHRA KARABABA</t>
  </si>
  <si>
    <t>1.63</t>
  </si>
  <si>
    <t>MELTEM YAŞAR</t>
  </si>
  <si>
    <t>MERVE TAŞKIN</t>
  </si>
  <si>
    <t>MERVESEFA KÖYLÜ</t>
  </si>
  <si>
    <t>MİRAY AKBULUT</t>
  </si>
  <si>
    <t>1.73</t>
  </si>
  <si>
    <t>NADİDE ÖZDABAK</t>
  </si>
  <si>
    <t>9.10</t>
  </si>
  <si>
    <t>NAZ KÜÇÜKDAĞILGAN</t>
  </si>
  <si>
    <t>ÖZGE TEKİN</t>
  </si>
  <si>
    <t>RABİA OYA TAMTEKİN</t>
  </si>
  <si>
    <t>RÜYANUR TOKAÇ</t>
  </si>
  <si>
    <t>8.72</t>
  </si>
  <si>
    <t>65.24</t>
  </si>
  <si>
    <t xml:space="preserve">SEVDE ÖZBİR </t>
  </si>
  <si>
    <t>8:40</t>
  </si>
  <si>
    <t>SEVGİ İME</t>
  </si>
  <si>
    <t>1.40</t>
  </si>
  <si>
    <t>2.10</t>
  </si>
  <si>
    <t>SEZEN ASLANTEPE</t>
  </si>
  <si>
    <t>2:40.00</t>
  </si>
  <si>
    <t>STEFANYA LEYLA ANTİMİU</t>
  </si>
  <si>
    <t>ZEYNEP SARIÖZKAN</t>
  </si>
  <si>
    <t>ZEYNEP SOYSAL</t>
  </si>
  <si>
    <t>ZEYNEP YİLMAZ</t>
  </si>
  <si>
    <t>ASLI KUTLU</t>
  </si>
  <si>
    <t>ELİF YAZICI</t>
  </si>
  <si>
    <t>KÜBRA NUR GÖKDEMİR</t>
  </si>
  <si>
    <t>SEMA ÖZBAY</t>
  </si>
  <si>
    <t>SEVİLCAN BAHADIR</t>
  </si>
  <si>
    <t>HİLAL VAROL</t>
  </si>
  <si>
    <t>İPEK USTA</t>
  </si>
  <si>
    <t>8.08</t>
  </si>
  <si>
    <t>5.30</t>
  </si>
  <si>
    <t>İREM USTA</t>
  </si>
  <si>
    <t>8.10</t>
  </si>
  <si>
    <t>5.38</t>
  </si>
  <si>
    <t>TANSU TEKİR</t>
  </si>
  <si>
    <t>YAREN KURTAY</t>
  </si>
  <si>
    <t>9.05</t>
  </si>
  <si>
    <t>ASLI KEÇECİ</t>
  </si>
  <si>
    <t>BUSE İSKENDER</t>
  </si>
  <si>
    <t>ELİF YAĞCIOĞLU</t>
  </si>
  <si>
    <t>IRMAK GÜLTEKİN</t>
  </si>
  <si>
    <t>İLATDA BULUT</t>
  </si>
  <si>
    <t>KÜBRA ÇELİK</t>
  </si>
  <si>
    <t>SİMGE KUNAK</t>
  </si>
  <si>
    <t>YAREN AYDIN</t>
  </si>
  <si>
    <t>YAREN BAŞ</t>
  </si>
  <si>
    <t>İREM ER</t>
  </si>
  <si>
    <t>5:10.23</t>
  </si>
  <si>
    <t>KÜBRA İLTER</t>
  </si>
  <si>
    <t>2:29.12</t>
  </si>
  <si>
    <t>SEMANUR İNAN</t>
  </si>
  <si>
    <t>SUDE KUM</t>
  </si>
  <si>
    <t>ZEHRA HAN</t>
  </si>
  <si>
    <t>DOĞUKAN UYSAK</t>
  </si>
  <si>
    <t>51.78</t>
  </si>
  <si>
    <t>Yıldız Erkekler</t>
  </si>
  <si>
    <t>KAYHAN ÖZER</t>
  </si>
  <si>
    <t>7.00</t>
  </si>
  <si>
    <t>ENES TALHA ŞENSES</t>
  </si>
  <si>
    <t>2.02</t>
  </si>
  <si>
    <t>MUSTAFA YAĞMURLU</t>
  </si>
  <si>
    <t>7.16</t>
  </si>
  <si>
    <t>Büyük Erkekler</t>
  </si>
  <si>
    <t>YUSUF İZZET EROL</t>
  </si>
  <si>
    <t>7.30</t>
  </si>
  <si>
    <t>ABDULSELAM BİNĞÖL</t>
  </si>
  <si>
    <t>8.45</t>
  </si>
  <si>
    <t>Genç Erkekler</t>
  </si>
  <si>
    <t>DOĞAN GÜMÜŞ</t>
  </si>
  <si>
    <t>2.00</t>
  </si>
  <si>
    <t>FURKAN ENES KARA</t>
  </si>
  <si>
    <t>MUSTAFA İNAN</t>
  </si>
  <si>
    <t>MUSTAFA ŞÖLEN</t>
  </si>
  <si>
    <t>NURULLAH AÇAN</t>
  </si>
  <si>
    <t>VEYSEL TÜMİNÇİN</t>
  </si>
  <si>
    <t>YUSUF ÖZDEMİR</t>
  </si>
  <si>
    <t>EMRAH BOZKURT</t>
  </si>
  <si>
    <t>MAHMUT BERK ÖZAÇAN</t>
  </si>
  <si>
    <t>YİĞİT YEŞİLÇİÇEK</t>
  </si>
  <si>
    <t>MUHAMMED ÇELEBİ</t>
  </si>
  <si>
    <t>AYETULLAH BELİR</t>
  </si>
  <si>
    <t>8.20.63</t>
  </si>
  <si>
    <t>ALP YÜCE</t>
  </si>
  <si>
    <t>BATUHAN SİPAHİOĞLU</t>
  </si>
  <si>
    <t>OKTAY ERTAN</t>
  </si>
  <si>
    <t>FURKAN ÇINGI</t>
  </si>
  <si>
    <t>ABDULKADİR KAÇAR</t>
  </si>
  <si>
    <t>ADEM TAŞTAN</t>
  </si>
  <si>
    <t>6.85</t>
  </si>
  <si>
    <t>48.00</t>
  </si>
  <si>
    <t>12/17/1963</t>
  </si>
  <si>
    <t>AHMET YAŞAR</t>
  </si>
  <si>
    <t>ALİ CAN MİLANİ</t>
  </si>
  <si>
    <t>BAHADIR DURMUŞ</t>
  </si>
  <si>
    <t>BATUHAN ÖZER</t>
  </si>
  <si>
    <t>BERKANT ÇELİK</t>
  </si>
  <si>
    <t>BURAK İPEKÇİ</t>
  </si>
  <si>
    <t>CEYHUN DEMİRCİ</t>
  </si>
  <si>
    <t>CEYHUN YILMAZ</t>
  </si>
  <si>
    <t>CİHAN YURTTAPAN</t>
  </si>
  <si>
    <t>CÜNEYİT YILMAZ</t>
  </si>
  <si>
    <t>DENİZCAN ALTUN</t>
  </si>
  <si>
    <t>DOGAN TÜRK</t>
  </si>
  <si>
    <t>EGE DEMİRKAYA</t>
  </si>
  <si>
    <t>EMRE DOĞRU</t>
  </si>
  <si>
    <t>ENES CAN BAYRAKTAROĞLU</t>
  </si>
  <si>
    <t>1.90</t>
  </si>
  <si>
    <t>6.12</t>
  </si>
  <si>
    <t>ERDEM DAMGACI</t>
  </si>
  <si>
    <t>ERGÜN YETEK</t>
  </si>
  <si>
    <t>FATİH KOCA</t>
  </si>
  <si>
    <t>7.46</t>
  </si>
  <si>
    <t>1.85</t>
  </si>
  <si>
    <t>FURKAN KARAKURT</t>
  </si>
  <si>
    <t>15.52</t>
  </si>
  <si>
    <t>HAKAN TİNİĞ</t>
  </si>
  <si>
    <t>9.07</t>
  </si>
  <si>
    <t>HAMZA YAKIŞIR</t>
  </si>
  <si>
    <t>HARUN ÇALIM</t>
  </si>
  <si>
    <t>MEHMET EMİN BAYRAM</t>
  </si>
  <si>
    <t>MURAT HÜSEYİN BULUT</t>
  </si>
  <si>
    <t>7.51</t>
  </si>
  <si>
    <t>OĞUZHAN DÜNDAR</t>
  </si>
  <si>
    <t>OKAN ÖZDEMİR</t>
  </si>
  <si>
    <t>ONUR SAĞDIKOĞLU</t>
  </si>
  <si>
    <t>ORHAN POLAT</t>
  </si>
  <si>
    <t>OSMAN MERCİMEK</t>
  </si>
  <si>
    <t>7.60</t>
  </si>
  <si>
    <t>ÖMER DERE</t>
  </si>
  <si>
    <t>ÖZCAN ÖZBAĞ</t>
  </si>
  <si>
    <t>ÖZGÜR KORAMAN</t>
  </si>
  <si>
    <t>ÖZKAN SARIDAĞ</t>
  </si>
  <si>
    <t xml:space="preserve">RASİM BURAK DURMAZ </t>
  </si>
  <si>
    <t>SELÇUK BİNGÖL</t>
  </si>
  <si>
    <t>SERDAR GÖKHAN GÜNEY</t>
  </si>
  <si>
    <t>SERHAT BULUT</t>
  </si>
  <si>
    <t>2.15</t>
  </si>
  <si>
    <t>SİNAN BULAT</t>
  </si>
  <si>
    <t>YASİN ÖCÜ</t>
  </si>
  <si>
    <t>YUSUF ERYAVUZ</t>
  </si>
  <si>
    <t>BERKAY KORKMAZ</t>
  </si>
  <si>
    <t>EMRECAN ÖZDEMİR</t>
  </si>
  <si>
    <t>YUNUS EMRE KARAKAYA</t>
  </si>
  <si>
    <t>AKIN BAŞARAN</t>
  </si>
  <si>
    <t>2.18.55</t>
  </si>
  <si>
    <t>4.59.00</t>
  </si>
  <si>
    <t>FURKAN AKDENİZ</t>
  </si>
  <si>
    <t>7.44</t>
  </si>
  <si>
    <t>FURKAN EKİNCİ</t>
  </si>
  <si>
    <t>7.36</t>
  </si>
  <si>
    <t>52.91</t>
  </si>
  <si>
    <t>HAKAN BÜYÜKTEPE</t>
  </si>
  <si>
    <t>52.98</t>
  </si>
  <si>
    <t>METİN KANCA</t>
  </si>
  <si>
    <t>NURETTİN YOKTAN</t>
  </si>
  <si>
    <t>OĞUZHAN ÖZMEN</t>
  </si>
  <si>
    <t>7.50</t>
  </si>
  <si>
    <t>53.21</t>
  </si>
  <si>
    <t>OĞUZHAN TOKAT</t>
  </si>
  <si>
    <t>4.20.00</t>
  </si>
  <si>
    <t>9.15.00</t>
  </si>
  <si>
    <t>SERHAT DENİZ</t>
  </si>
  <si>
    <t>53.11</t>
  </si>
  <si>
    <t>2.01.56</t>
  </si>
  <si>
    <t>SERKAN KAMIŞ</t>
  </si>
  <si>
    <t>YUNUS EMRE KURT</t>
  </si>
  <si>
    <t>EMİRHAN KELEŞ</t>
  </si>
  <si>
    <t>7.45</t>
  </si>
  <si>
    <t>EMRE KILIÇ</t>
  </si>
  <si>
    <t>2:20</t>
  </si>
  <si>
    <t>HÜSEYİN KILIÇ</t>
  </si>
  <si>
    <t>2:16</t>
  </si>
  <si>
    <t>4:25</t>
  </si>
  <si>
    <t>İBRAHİM TAŞAR</t>
  </si>
  <si>
    <t>7.40</t>
  </si>
  <si>
    <t>6.15</t>
  </si>
  <si>
    <t>ORHAN KAZANCI</t>
  </si>
  <si>
    <t>7.55</t>
  </si>
  <si>
    <t>SEYFULLAH DEMİRKAN</t>
  </si>
  <si>
    <t>AKTEM ADIGÜZEL</t>
  </si>
  <si>
    <t>AYBERK YAZICI</t>
  </si>
  <si>
    <t>BERKAY ŞAHAN</t>
  </si>
  <si>
    <t>ENES SERDAR TÜRK</t>
  </si>
  <si>
    <t>CELALETTİN YEMEZ</t>
  </si>
  <si>
    <t>9.00</t>
  </si>
  <si>
    <t>4.00</t>
  </si>
  <si>
    <t>ANIL AKGÜL</t>
  </si>
  <si>
    <t>2:04</t>
  </si>
  <si>
    <t>HÜSEYİN İNAN</t>
  </si>
  <si>
    <t>55.84</t>
  </si>
  <si>
    <t>KAAN GÖRGÜN</t>
  </si>
  <si>
    <t>56.2</t>
  </si>
  <si>
    <t>MUSTAFA KARAMAN</t>
  </si>
  <si>
    <t>2:06.20</t>
  </si>
  <si>
    <t>SAMET KUTLU</t>
  </si>
  <si>
    <t>UĞUR AZİZ GÜNAYDIN</t>
  </si>
  <si>
    <t>Salon Olimpik Baraj Yarışmaları</t>
  </si>
  <si>
    <t xml:space="preserve"> 12 Aralık 2015</t>
  </si>
  <si>
    <t>Yıldız - Genç - Büyük / Kızlar - Erkekler</t>
  </si>
  <si>
    <t>ANKARA-3</t>
  </si>
  <si>
    <t>BALIKESİR-2</t>
  </si>
  <si>
    <t>İSTANBUL-88</t>
  </si>
  <si>
    <t>İSTANBUL-87</t>
  </si>
  <si>
    <t>İSTANBUL-86</t>
  </si>
  <si>
    <t>İSTANBUL-85</t>
  </si>
  <si>
    <t>İSTANBUL-84</t>
  </si>
  <si>
    <t>İSTANBUL-83</t>
  </si>
  <si>
    <t>İSTANBUL-82</t>
  </si>
  <si>
    <t>İSTANBUL-81</t>
  </si>
  <si>
    <t>İSTANBUL-80</t>
  </si>
  <si>
    <t>İSTANBUL-79</t>
  </si>
  <si>
    <t>İSTANBUL-78</t>
  </si>
  <si>
    <t>İSTANBUL-77</t>
  </si>
  <si>
    <t>İSTANBUL-76</t>
  </si>
  <si>
    <t>İSTANBUL-75</t>
  </si>
  <si>
    <t>İSTANBUL-74</t>
  </si>
  <si>
    <t>İSTANBUL-73</t>
  </si>
  <si>
    <t>İSTANBUL-72</t>
  </si>
  <si>
    <t>İSTANBUL-71</t>
  </si>
  <si>
    <t>İSTANBUL-70</t>
  </si>
  <si>
    <t>İSTANBUL-69</t>
  </si>
  <si>
    <t>İSTANBUL-68</t>
  </si>
  <si>
    <t>İSTANBUL-67</t>
  </si>
  <si>
    <t>İSTANBUL-66</t>
  </si>
  <si>
    <t>İSTANBUL-65</t>
  </si>
  <si>
    <t>İSTANBUL-64</t>
  </si>
  <si>
    <t>İSTANBUL-63</t>
  </si>
  <si>
    <t>İSTANBUL-62</t>
  </si>
  <si>
    <t>İSTANBUL-61</t>
  </si>
  <si>
    <t>İSTANBUL-60</t>
  </si>
  <si>
    <t>İSTANBUL-59</t>
  </si>
  <si>
    <t>İSTANBUL-58</t>
  </si>
  <si>
    <t>İSTANBUL-57</t>
  </si>
  <si>
    <t>İSTANBUL-56</t>
  </si>
  <si>
    <t>İSTANBUL-55</t>
  </si>
  <si>
    <t>İSTANBUL-54</t>
  </si>
  <si>
    <t>İSTANBUL-53</t>
  </si>
  <si>
    <t>İSTANBUL-52</t>
  </si>
  <si>
    <t>İSTANBUL-51</t>
  </si>
  <si>
    <t>İSTANBUL-50</t>
  </si>
  <si>
    <t>İSTANBUL-49</t>
  </si>
  <si>
    <t>İSTANBUL-48</t>
  </si>
  <si>
    <t>İSTANBUL-47</t>
  </si>
  <si>
    <t>İSTANBUL-46</t>
  </si>
  <si>
    <t>İSTANBUL-45</t>
  </si>
  <si>
    <t>İZMİR-1</t>
  </si>
  <si>
    <t>KARABÜK-7</t>
  </si>
  <si>
    <t>KARABÜK-6</t>
  </si>
  <si>
    <t>KARABÜK-5</t>
  </si>
  <si>
    <t>KARABÜK-4</t>
  </si>
  <si>
    <t>KOCAELİ-15</t>
  </si>
  <si>
    <t>KOCAELİ-14</t>
  </si>
  <si>
    <t>KOCAELİ-13</t>
  </si>
  <si>
    <t>KOCAELİ-12</t>
  </si>
  <si>
    <t>KONYA-1</t>
  </si>
  <si>
    <t>SAKARYA-13</t>
  </si>
  <si>
    <t>SAKARYA-12</t>
  </si>
  <si>
    <t>SAKARYA-11</t>
  </si>
  <si>
    <t>SAKARYA-10</t>
  </si>
  <si>
    <t>SAKARYA-9</t>
  </si>
  <si>
    <t>SAKARYA-8</t>
  </si>
  <si>
    <t>SAKARYA-7</t>
  </si>
  <si>
    <t>SAKARYA-6</t>
  </si>
  <si>
    <t>SAKARYA-5</t>
  </si>
  <si>
    <t>TRABZON-11</t>
  </si>
  <si>
    <t>TRABZON-10</t>
  </si>
  <si>
    <t>TRABZON-9</t>
  </si>
  <si>
    <t>TRABZON-8</t>
  </si>
  <si>
    <t>TRABZON-7</t>
  </si>
  <si>
    <t>ADANA-2</t>
  </si>
  <si>
    <t>ADANA-1</t>
  </si>
  <si>
    <t>ANKARA-2</t>
  </si>
  <si>
    <t>ANKARA-1</t>
  </si>
  <si>
    <t>BALIKESİR-1</t>
  </si>
  <si>
    <t>BİTLİS-8</t>
  </si>
  <si>
    <t>BİTLİS-7</t>
  </si>
  <si>
    <t>BİTLİS-6</t>
  </si>
  <si>
    <t>BİTLİS-5</t>
  </si>
  <si>
    <t>BİTLİS-4</t>
  </si>
  <si>
    <t>BİTLİS-3</t>
  </si>
  <si>
    <t>BİTLİS-2</t>
  </si>
  <si>
    <t>BİTLİS-1</t>
  </si>
  <si>
    <t>BURSA-3</t>
  </si>
  <si>
    <t>BURSA-2</t>
  </si>
  <si>
    <t>BURSA-1</t>
  </si>
  <si>
    <t>ÇORUM-1</t>
  </si>
  <si>
    <t>ERZURUM-1</t>
  </si>
  <si>
    <t>ESKİŞEHİR-3</t>
  </si>
  <si>
    <t>ESKİŞEHİR-2</t>
  </si>
  <si>
    <t>ESKİŞEHİR-1</t>
  </si>
  <si>
    <t>GAZİANTEP-1</t>
  </si>
  <si>
    <t>İSTANBUL-44</t>
  </si>
  <si>
    <t>İSTANBUL-43</t>
  </si>
  <si>
    <t>İSTANBUL-42</t>
  </si>
  <si>
    <t>İSTANBUL-41</t>
  </si>
  <si>
    <t>İSTANBUL-40</t>
  </si>
  <si>
    <t>İSTANBUL-39</t>
  </si>
  <si>
    <t>İSTANBUL-38</t>
  </si>
  <si>
    <t>İSTANBUL-37</t>
  </si>
  <si>
    <t>İSTANBUL-36</t>
  </si>
  <si>
    <t>İSTANBUL-35</t>
  </si>
  <si>
    <t>İSTANBUL-34</t>
  </si>
  <si>
    <t>İSTANBUL-33</t>
  </si>
  <si>
    <t>İSTANBUL-32</t>
  </si>
  <si>
    <t>İSTANBUL-31</t>
  </si>
  <si>
    <t>İSTANBUL-30</t>
  </si>
  <si>
    <t>İSTANBUL-29</t>
  </si>
  <si>
    <t>İSTANBUL-28</t>
  </si>
  <si>
    <t>İSTANBUL-27</t>
  </si>
  <si>
    <t>İSTANBUL-26</t>
  </si>
  <si>
    <t>İSTANBUL-25</t>
  </si>
  <si>
    <t>İSTANBUL-24</t>
  </si>
  <si>
    <t>İSTANBUL-23</t>
  </si>
  <si>
    <t>İSTANBUL-22</t>
  </si>
  <si>
    <t>İSTANBUL-21</t>
  </si>
  <si>
    <t>İSTANBUL-20</t>
  </si>
  <si>
    <t>İSTANBUL-19</t>
  </si>
  <si>
    <t>İSTANBUL-18</t>
  </si>
  <si>
    <t>İSTANBUL-17</t>
  </si>
  <si>
    <t>İSTANBUL-16</t>
  </si>
  <si>
    <t>İSTANBUL-15</t>
  </si>
  <si>
    <t>İSTANBUL-14</t>
  </si>
  <si>
    <t>İSTANBUL-13</t>
  </si>
  <si>
    <t>İSTANBUL-12</t>
  </si>
  <si>
    <t>İSTANBUL-11</t>
  </si>
  <si>
    <t>İSTANBUL-10</t>
  </si>
  <si>
    <t>İSTANBUL-9</t>
  </si>
  <si>
    <t>İSTANBUL-8</t>
  </si>
  <si>
    <t>İSTANBUL-7</t>
  </si>
  <si>
    <t>İSTANBUL-6</t>
  </si>
  <si>
    <t>İSTANBUL-5</t>
  </si>
  <si>
    <t>İSTANBUL-4</t>
  </si>
  <si>
    <t>İSTANBUL-3</t>
  </si>
  <si>
    <t>İSTANBUL-2</t>
  </si>
  <si>
    <t>İSTANBUL-1</t>
  </si>
  <si>
    <t>KARABÜK-3</t>
  </si>
  <si>
    <t>KARABÜK-2</t>
  </si>
  <si>
    <t>KARABÜK-1</t>
  </si>
  <si>
    <t>KOCAELİ-11</t>
  </si>
  <si>
    <t>KOCAELİ-10</t>
  </si>
  <si>
    <t>KOCAELİ-9</t>
  </si>
  <si>
    <t>KOCAELİ-8</t>
  </si>
  <si>
    <t>KOCAELİ-7</t>
  </si>
  <si>
    <t>KOCAELİ-6</t>
  </si>
  <si>
    <t>KOCAELİ-5</t>
  </si>
  <si>
    <t>KOCAELİ-4</t>
  </si>
  <si>
    <t>KOCAELİ-3</t>
  </si>
  <si>
    <t>KOCAELİ-2</t>
  </si>
  <si>
    <t>KOCAELİ-1</t>
  </si>
  <si>
    <t>RİZE-6</t>
  </si>
  <si>
    <t>RİZE-5</t>
  </si>
  <si>
    <t>RİZE-4</t>
  </si>
  <si>
    <t>RİZE-3</t>
  </si>
  <si>
    <t>RİZE-2</t>
  </si>
  <si>
    <t>RİZE-1</t>
  </si>
  <si>
    <t>SAKARYA-4</t>
  </si>
  <si>
    <t>SAKARYA-3</t>
  </si>
  <si>
    <t>SAKARYA-2</t>
  </si>
  <si>
    <t>SAKARYA-1</t>
  </si>
  <si>
    <t>ŞIRNAK-1</t>
  </si>
  <si>
    <t>TRABZON-6</t>
  </si>
  <si>
    <t>TRABZON-5</t>
  </si>
  <si>
    <t>TRABZON-4</t>
  </si>
  <si>
    <t>45237</t>
  </si>
  <si>
    <t>51023</t>
  </si>
  <si>
    <t>42000</t>
  </si>
  <si>
    <t>41200</t>
  </si>
  <si>
    <t>41700</t>
  </si>
  <si>
    <t>42115</t>
  </si>
  <si>
    <t>84500</t>
  </si>
  <si>
    <t>84000</t>
  </si>
  <si>
    <t>91000</t>
  </si>
  <si>
    <t>82063</t>
  </si>
  <si>
    <t>93000</t>
  </si>
  <si>
    <t>10498</t>
  </si>
  <si>
    <t>10240</t>
  </si>
  <si>
    <t>10754</t>
  </si>
  <si>
    <t>10124</t>
  </si>
  <si>
    <t>10759</t>
  </si>
  <si>
    <t>10556</t>
  </si>
  <si>
    <t>5178</t>
  </si>
  <si>
    <t>5600</t>
  </si>
  <si>
    <t>5405</t>
  </si>
  <si>
    <t>5298</t>
  </si>
  <si>
    <t>5311</t>
  </si>
  <si>
    <t>5400</t>
  </si>
  <si>
    <t>5145</t>
  </si>
  <si>
    <t>5584</t>
  </si>
  <si>
    <t>5620</t>
  </si>
  <si>
    <t>808</t>
  </si>
  <si>
    <t>810</t>
  </si>
  <si>
    <t>872</t>
  </si>
  <si>
    <t>800</t>
  </si>
  <si>
    <t>700</t>
  </si>
  <si>
    <t>716</t>
  </si>
  <si>
    <t>730</t>
  </si>
  <si>
    <t>715</t>
  </si>
  <si>
    <t>685</t>
  </si>
  <si>
    <t>746</t>
  </si>
  <si>
    <t>751</t>
  </si>
  <si>
    <t>734</t>
  </si>
  <si>
    <t>760</t>
  </si>
  <si>
    <t>736</t>
  </si>
  <si>
    <t>750</t>
  </si>
  <si>
    <t>745</t>
  </si>
  <si>
    <t>740</t>
  </si>
  <si>
    <t>755</t>
  </si>
  <si>
    <t>723</t>
  </si>
  <si>
    <t>907</t>
  </si>
  <si>
    <t>860</t>
  </si>
  <si>
    <t>890</t>
  </si>
  <si>
    <t>20400</t>
  </si>
  <si>
    <t>25000</t>
  </si>
  <si>
    <t>21500</t>
  </si>
  <si>
    <t>24000</t>
  </si>
  <si>
    <t>21855</t>
  </si>
  <si>
    <t>21600</t>
  </si>
  <si>
    <t>20620</t>
  </si>
  <si>
    <t>1576</t>
  </si>
  <si>
    <t>1819</t>
  </si>
  <si>
    <t>1200</t>
  </si>
  <si>
    <t>1295</t>
  </si>
  <si>
    <t>280</t>
  </si>
  <si>
    <t>320</t>
  </si>
  <si>
    <t>550</t>
  </si>
  <si>
    <t>440</t>
  </si>
  <si>
    <t>478</t>
  </si>
  <si>
    <t>485</t>
  </si>
  <si>
    <t>533</t>
  </si>
  <si>
    <t>176</t>
  </si>
  <si>
    <t>163</t>
  </si>
  <si>
    <t>171</t>
  </si>
  <si>
    <t>140</t>
  </si>
  <si>
    <t>153</t>
  </si>
  <si>
    <t>202</t>
  </si>
  <si>
    <t>188</t>
  </si>
  <si>
    <t>190</t>
  </si>
  <si>
    <t>45900</t>
  </si>
  <si>
    <t>42500</t>
  </si>
  <si>
    <t>45000</t>
  </si>
  <si>
    <t>91500</t>
  </si>
  <si>
    <t>22000</t>
  </si>
  <si>
    <t>6524</t>
  </si>
  <si>
    <t>5813</t>
  </si>
  <si>
    <t>4800</t>
  </si>
  <si>
    <t>5291</t>
  </si>
  <si>
    <t>5321</t>
  </si>
  <si>
    <t>5700</t>
  </si>
  <si>
    <t>5900</t>
  </si>
  <si>
    <t>5500</t>
  </si>
  <si>
    <t>793</t>
  </si>
  <si>
    <t>744</t>
  </si>
  <si>
    <t>20600</t>
  </si>
  <si>
    <t>20000</t>
  </si>
  <si>
    <t>20156</t>
  </si>
  <si>
    <t>910</t>
  </si>
  <si>
    <t>210</t>
  </si>
  <si>
    <t>410</t>
  </si>
  <si>
    <t>462</t>
  </si>
  <si>
    <t>530</t>
  </si>
  <si>
    <t>538</t>
  </si>
  <si>
    <t>475</t>
  </si>
  <si>
    <t>623</t>
  </si>
  <si>
    <t>710</t>
  </si>
  <si>
    <t>612</t>
  </si>
  <si>
    <t>557</t>
  </si>
  <si>
    <t>610</t>
  </si>
  <si>
    <t>615</t>
  </si>
  <si>
    <t>641</t>
  </si>
  <si>
    <t>575</t>
  </si>
  <si>
    <t>185</t>
  </si>
  <si>
    <t>871</t>
  </si>
  <si>
    <t>824</t>
  </si>
  <si>
    <t>901</t>
  </si>
  <si>
    <t>864</t>
  </si>
  <si>
    <t>828</t>
  </si>
  <si>
    <t>878</t>
  </si>
  <si>
    <t>1040</t>
  </si>
  <si>
    <t>905</t>
  </si>
  <si>
    <t>949</t>
  </si>
  <si>
    <t>971</t>
  </si>
  <si>
    <t>892</t>
  </si>
  <si>
    <t>25800</t>
  </si>
  <si>
    <t>24300</t>
  </si>
  <si>
    <t>25400</t>
  </si>
  <si>
    <t>23200</t>
  </si>
  <si>
    <t>23641</t>
  </si>
  <si>
    <t>22912</t>
  </si>
  <si>
    <t>988</t>
  </si>
  <si>
    <t>945</t>
  </si>
  <si>
    <t>1459</t>
  </si>
</sst>
</file>

<file path=xl/styles.xml><?xml version="1.0" encoding="utf-8"?>
<styleSheet xmlns="http://schemas.openxmlformats.org/spreadsheetml/2006/main">
  <numFmts count="3">
    <numFmt numFmtId="164" formatCode="[$-41F]d\ mmmm\ yyyy;@"/>
    <numFmt numFmtId="165" formatCode="00\.00"/>
    <numFmt numFmtId="166" formatCode="0\:00\.00"/>
  </numFmts>
  <fonts count="48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i/>
      <sz val="11"/>
      <name val="Cambria"/>
      <family val="1"/>
      <charset val="162"/>
    </font>
    <font>
      <b/>
      <i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i/>
      <sz val="11"/>
      <name val="Cambria"/>
      <family val="1"/>
      <charset val="162"/>
    </font>
    <font>
      <b/>
      <sz val="16"/>
      <name val="Cambria"/>
      <family val="1"/>
      <charset val="162"/>
    </font>
    <font>
      <i/>
      <sz val="10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8"/>
      <name val="Cambria"/>
      <family val="1"/>
      <charset val="162"/>
    </font>
    <font>
      <b/>
      <sz val="10"/>
      <name val="Cambria"/>
      <family val="1"/>
      <charset val="162"/>
    </font>
    <font>
      <b/>
      <sz val="14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2"/>
      <name val="Cambria"/>
      <family val="1"/>
      <charset val="162"/>
    </font>
    <font>
      <b/>
      <sz val="16"/>
      <color indexed="56"/>
      <name val="Cambria"/>
      <family val="1"/>
      <charset val="162"/>
    </font>
    <font>
      <sz val="8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20"/>
      <name val="Cambria"/>
      <family val="1"/>
      <charset val="162"/>
    </font>
    <font>
      <b/>
      <sz val="18"/>
      <name val="Cambria"/>
      <family val="1"/>
      <charset val="162"/>
    </font>
    <font>
      <b/>
      <i/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b/>
      <sz val="12"/>
      <color rgb="FFFF0000"/>
      <name val="Cambria"/>
      <family val="1"/>
      <charset val="162"/>
    </font>
    <font>
      <b/>
      <sz val="10"/>
      <color theme="0"/>
      <name val="Cambria"/>
      <family val="1"/>
      <charset val="162"/>
    </font>
    <font>
      <sz val="12"/>
      <color rgb="FFFF0000"/>
      <name val="Cambria"/>
      <family val="1"/>
      <charset val="162"/>
    </font>
    <font>
      <b/>
      <sz val="20"/>
      <color rgb="FFFF0000"/>
      <name val="Cambria"/>
      <family val="1"/>
      <charset val="162"/>
    </font>
    <font>
      <b/>
      <sz val="20"/>
      <color indexed="10"/>
      <name val="Cambria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10">
    <xf numFmtId="0" fontId="0" fillId="0" borderId="0" xfId="0"/>
    <xf numFmtId="0" fontId="25" fillId="0" borderId="0" xfId="0" applyFont="1"/>
    <xf numFmtId="0" fontId="25" fillId="24" borderId="10" xfId="0" applyFont="1" applyFill="1" applyBorder="1"/>
    <xf numFmtId="0" fontId="25" fillId="24" borderId="11" xfId="0" applyFont="1" applyFill="1" applyBorder="1"/>
    <xf numFmtId="0" fontId="25" fillId="24" borderId="12" xfId="0" applyFont="1" applyFill="1" applyBorder="1"/>
    <xf numFmtId="0" fontId="26" fillId="24" borderId="13" xfId="0" applyFont="1" applyFill="1" applyBorder="1"/>
    <xf numFmtId="0" fontId="26" fillId="24" borderId="0" xfId="0" applyFont="1" applyFill="1" applyBorder="1"/>
    <xf numFmtId="0" fontId="26" fillId="24" borderId="14" xfId="0" applyFont="1" applyFill="1" applyBorder="1"/>
    <xf numFmtId="0" fontId="25" fillId="24" borderId="13" xfId="0" applyFont="1" applyFill="1" applyBorder="1"/>
    <xf numFmtId="0" fontId="25" fillId="24" borderId="0" xfId="0" applyFont="1" applyFill="1" applyBorder="1"/>
    <xf numFmtId="0" fontId="25" fillId="24" borderId="14" xfId="0" applyFont="1" applyFill="1" applyBorder="1"/>
    <xf numFmtId="0" fontId="28" fillId="24" borderId="13" xfId="0" applyFont="1" applyFill="1" applyBorder="1"/>
    <xf numFmtId="0" fontId="28" fillId="24" borderId="0" xfId="0" applyFont="1" applyFill="1" applyBorder="1"/>
    <xf numFmtId="0" fontId="28" fillId="24" borderId="14" xfId="0" applyFont="1" applyFill="1" applyBorder="1"/>
    <xf numFmtId="0" fontId="25" fillId="24" borderId="15" xfId="0" applyFont="1" applyFill="1" applyBorder="1"/>
    <xf numFmtId="0" fontId="25" fillId="24" borderId="16" xfId="0" applyFont="1" applyFill="1" applyBorder="1"/>
    <xf numFmtId="0" fontId="25" fillId="24" borderId="17" xfId="0" applyFont="1" applyFill="1" applyBorder="1"/>
    <xf numFmtId="0" fontId="27" fillId="24" borderId="0" xfId="0" applyFont="1" applyFill="1" applyBorder="1" applyAlignment="1"/>
    <xf numFmtId="0" fontId="27" fillId="24" borderId="14" xfId="0" applyFont="1" applyFill="1" applyBorder="1" applyAlignment="1"/>
    <xf numFmtId="164" fontId="22" fillId="24" borderId="18" xfId="0" applyNumberFormat="1" applyFont="1" applyFill="1" applyBorder="1" applyAlignment="1">
      <alignment horizontal="left" vertical="center"/>
    </xf>
    <xf numFmtId="164" fontId="30" fillId="24" borderId="18" xfId="0" applyNumberFormat="1" applyFont="1" applyFill="1" applyBorder="1" applyAlignment="1">
      <alignment horizontal="left" vertical="center"/>
    </xf>
    <xf numFmtId="0" fontId="32" fillId="0" borderId="0" xfId="35" applyFont="1" applyFill="1" applyBorder="1" applyAlignment="1" applyProtection="1">
      <alignment wrapText="1"/>
      <protection hidden="1"/>
    </xf>
    <xf numFmtId="0" fontId="32" fillId="0" borderId="0" xfId="35" applyFont="1" applyFill="1" applyAlignment="1" applyProtection="1">
      <alignment wrapText="1"/>
      <protection hidden="1"/>
    </xf>
    <xf numFmtId="0" fontId="32" fillId="25" borderId="0" xfId="35" applyFont="1" applyFill="1" applyBorder="1" applyAlignment="1" applyProtection="1">
      <alignment wrapText="1"/>
      <protection hidden="1"/>
    </xf>
    <xf numFmtId="0" fontId="32" fillId="0" borderId="0" xfId="35" applyFont="1" applyFill="1" applyAlignment="1" applyProtection="1">
      <alignment horizontal="center" wrapText="1"/>
      <protection hidden="1"/>
    </xf>
    <xf numFmtId="14" fontId="32" fillId="0" borderId="0" xfId="35" applyNumberFormat="1" applyFont="1" applyFill="1" applyAlignment="1" applyProtection="1">
      <alignment horizontal="center" wrapText="1"/>
      <protection hidden="1"/>
    </xf>
    <xf numFmtId="0" fontId="32" fillId="0" borderId="0" xfId="35" applyFont="1" applyFill="1" applyAlignment="1" applyProtection="1">
      <alignment horizontal="left" wrapText="1"/>
      <protection hidden="1"/>
    </xf>
    <xf numFmtId="0" fontId="34" fillId="25" borderId="0" xfId="35" applyFont="1" applyFill="1" applyBorder="1" applyAlignment="1" applyProtection="1">
      <alignment vertical="center" wrapText="1"/>
      <protection hidden="1"/>
    </xf>
    <xf numFmtId="0" fontId="32" fillId="25" borderId="0" xfId="35" applyFont="1" applyFill="1" applyAlignment="1" applyProtection="1">
      <alignment wrapText="1"/>
      <protection hidden="1"/>
    </xf>
    <xf numFmtId="0" fontId="30" fillId="27" borderId="19" xfId="35" applyFont="1" applyFill="1" applyBorder="1" applyAlignment="1" applyProtection="1">
      <alignment horizontal="center" vertical="center" wrapText="1"/>
      <protection hidden="1"/>
    </xf>
    <xf numFmtId="0" fontId="25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2" fillId="25" borderId="0" xfId="35" applyFont="1" applyFill="1" applyBorder="1" applyAlignment="1" applyProtection="1">
      <alignment vertical="center" wrapText="1"/>
      <protection hidden="1"/>
    </xf>
    <xf numFmtId="165" fontId="32" fillId="0" borderId="0" xfId="35" applyNumberFormat="1" applyFont="1" applyFill="1" applyAlignment="1" applyProtection="1">
      <alignment horizontal="center" wrapText="1"/>
      <protection hidden="1"/>
    </xf>
    <xf numFmtId="0" fontId="32" fillId="0" borderId="0" xfId="35" applyNumberFormat="1" applyFont="1" applyFill="1" applyBorder="1" applyAlignment="1" applyProtection="1">
      <alignment horizontal="center" wrapText="1"/>
      <protection hidden="1"/>
    </xf>
    <xf numFmtId="1" fontId="32" fillId="0" borderId="0" xfId="35" applyNumberFormat="1" applyFont="1" applyFill="1" applyAlignment="1" applyProtection="1">
      <alignment horizontal="center" wrapText="1"/>
      <protection hidden="1"/>
    </xf>
    <xf numFmtId="0" fontId="25" fillId="25" borderId="19" xfId="35" applyFont="1" applyFill="1" applyBorder="1" applyAlignment="1" applyProtection="1">
      <alignment horizontal="center" vertical="center" wrapText="1"/>
      <protection locked="0"/>
    </xf>
    <xf numFmtId="0" fontId="38" fillId="25" borderId="19" xfId="35" applyFont="1" applyFill="1" applyBorder="1" applyAlignment="1" applyProtection="1">
      <alignment horizontal="left" vertical="center" wrapText="1"/>
      <protection locked="0"/>
    </xf>
    <xf numFmtId="14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25" fillId="0" borderId="19" xfId="35" applyFont="1" applyFill="1" applyBorder="1" applyAlignment="1" applyProtection="1">
      <alignment horizontal="left" vertical="center" wrapText="1"/>
      <protection locked="0"/>
    </xf>
    <xf numFmtId="0" fontId="25" fillId="0" borderId="19" xfId="35" applyFont="1" applyFill="1" applyBorder="1" applyAlignment="1" applyProtection="1">
      <alignment horizontal="center" vertical="center" wrapText="1"/>
      <protection locked="0"/>
    </xf>
    <xf numFmtId="165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32" fillId="28" borderId="19" xfId="35" applyFont="1" applyFill="1" applyBorder="1" applyAlignment="1" applyProtection="1">
      <alignment vertical="center" wrapText="1"/>
      <protection hidden="1"/>
    </xf>
    <xf numFmtId="0" fontId="32" fillId="28" borderId="19" xfId="35" applyFont="1" applyFill="1" applyBorder="1" applyAlignment="1" applyProtection="1">
      <alignment horizontal="center" vertical="center" wrapText="1"/>
      <protection hidden="1"/>
    </xf>
    <xf numFmtId="0" fontId="32" fillId="29" borderId="19" xfId="35" applyFont="1" applyFill="1" applyBorder="1" applyAlignment="1" applyProtection="1">
      <alignment horizontal="center" vertical="center" wrapText="1"/>
      <protection hidden="1"/>
    </xf>
    <xf numFmtId="0" fontId="44" fillId="29" borderId="19" xfId="35" applyFont="1" applyFill="1" applyBorder="1" applyAlignment="1" applyProtection="1">
      <alignment horizontal="center" vertical="center" wrapText="1"/>
      <protection hidden="1"/>
    </xf>
    <xf numFmtId="0" fontId="35" fillId="29" borderId="19" xfId="35" applyFont="1" applyFill="1" applyBorder="1" applyAlignment="1" applyProtection="1">
      <alignment horizontal="center" vertical="center" wrapText="1"/>
      <protection hidden="1"/>
    </xf>
    <xf numFmtId="0" fontId="35" fillId="27" borderId="19" xfId="35" applyFont="1" applyFill="1" applyBorder="1" applyAlignment="1" applyProtection="1">
      <alignment horizontal="center" vertical="center" wrapText="1"/>
      <protection hidden="1"/>
    </xf>
    <xf numFmtId="0" fontId="32" fillId="29" borderId="19" xfId="35" applyFont="1" applyFill="1" applyBorder="1" applyAlignment="1" applyProtection="1">
      <alignment horizontal="left" vertical="center" wrapText="1"/>
      <protection hidden="1"/>
    </xf>
    <xf numFmtId="166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32" fillId="27" borderId="19" xfId="35" applyFont="1" applyFill="1" applyBorder="1" applyAlignment="1" applyProtection="1">
      <alignment horizontal="center" vertical="center" wrapText="1"/>
      <protection hidden="1"/>
    </xf>
    <xf numFmtId="14" fontId="32" fillId="27" borderId="19" xfId="35" applyNumberFormat="1" applyFont="1" applyFill="1" applyBorder="1" applyAlignment="1" applyProtection="1">
      <alignment horizontal="center" vertical="center" wrapText="1"/>
      <protection hidden="1"/>
    </xf>
    <xf numFmtId="165" fontId="32" fillId="27" borderId="19" xfId="35" applyNumberFormat="1" applyFont="1" applyFill="1" applyBorder="1" applyAlignment="1" applyProtection="1">
      <alignment horizontal="center" vertical="center" wrapText="1"/>
      <protection hidden="1"/>
    </xf>
    <xf numFmtId="0" fontId="34" fillId="25" borderId="0" xfId="35" applyNumberFormat="1" applyFont="1" applyFill="1" applyBorder="1" applyAlignment="1" applyProtection="1">
      <alignment vertical="center" wrapText="1"/>
      <protection hidden="1"/>
    </xf>
    <xf numFmtId="0" fontId="31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40" fillId="30" borderId="0" xfId="35" applyFont="1" applyFill="1" applyBorder="1" applyAlignment="1" applyProtection="1">
      <alignment horizontal="center" vertical="center" wrapText="1"/>
      <protection hidden="1"/>
    </xf>
    <xf numFmtId="0" fontId="40" fillId="30" borderId="27" xfId="35" applyFont="1" applyFill="1" applyBorder="1" applyAlignment="1" applyProtection="1">
      <alignment horizontal="center" vertical="center" wrapText="1"/>
      <protection hidden="1"/>
    </xf>
    <xf numFmtId="0" fontId="40" fillId="30" borderId="20" xfId="35" applyFont="1" applyFill="1" applyBorder="1" applyAlignment="1" applyProtection="1">
      <alignment horizontal="center" vertical="center" wrapText="1"/>
      <protection hidden="1"/>
    </xf>
    <xf numFmtId="0" fontId="40" fillId="30" borderId="28" xfId="35" applyFont="1" applyFill="1" applyBorder="1" applyAlignment="1" applyProtection="1">
      <alignment horizontal="center" vertical="center" wrapText="1"/>
      <protection hidden="1"/>
    </xf>
    <xf numFmtId="49" fontId="40" fillId="30" borderId="20" xfId="35" applyNumberFormat="1" applyFont="1" applyFill="1" applyBorder="1" applyAlignment="1" applyProtection="1">
      <alignment horizontal="center" vertical="center" wrapText="1"/>
      <protection hidden="1"/>
    </xf>
    <xf numFmtId="49" fontId="32" fillId="27" borderId="19" xfId="35" applyNumberFormat="1" applyFont="1" applyFill="1" applyBorder="1" applyAlignment="1" applyProtection="1">
      <alignment horizontal="center" vertical="center" wrapText="1"/>
      <protection hidden="1"/>
    </xf>
    <xf numFmtId="49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49" fontId="32" fillId="0" borderId="0" xfId="35" applyNumberFormat="1" applyFont="1" applyFill="1" applyAlignment="1" applyProtection="1">
      <alignment horizontal="center" wrapText="1"/>
      <protection hidden="1"/>
    </xf>
    <xf numFmtId="0" fontId="40" fillId="30" borderId="0" xfId="35" applyFont="1" applyFill="1" applyBorder="1" applyAlignment="1" applyProtection="1">
      <alignment horizontal="center" vertical="center" wrapText="1"/>
      <protection hidden="1"/>
    </xf>
    <xf numFmtId="0" fontId="35" fillId="30" borderId="19" xfId="35" applyFont="1" applyFill="1" applyBorder="1" applyAlignment="1" applyProtection="1">
      <alignment horizontal="center" vertical="center" wrapText="1"/>
      <protection hidden="1"/>
    </xf>
    <xf numFmtId="14" fontId="25" fillId="0" borderId="30" xfId="35" applyNumberFormat="1" applyFont="1" applyFill="1" applyBorder="1" applyAlignment="1" applyProtection="1">
      <alignment horizontal="center" vertical="center" wrapText="1"/>
      <protection locked="0"/>
    </xf>
    <xf numFmtId="0" fontId="25" fillId="0" borderId="30" xfId="35" applyFont="1" applyFill="1" applyBorder="1" applyAlignment="1" applyProtection="1">
      <alignment horizontal="left" vertical="center" wrapText="1"/>
      <protection locked="0"/>
    </xf>
    <xf numFmtId="0" fontId="25" fillId="0" borderId="30" xfId="35" applyFont="1" applyFill="1" applyBorder="1" applyAlignment="1" applyProtection="1">
      <alignment horizontal="center" vertical="center" wrapText="1"/>
      <protection locked="0"/>
    </xf>
    <xf numFmtId="49" fontId="25" fillId="0" borderId="30" xfId="35" applyNumberFormat="1" applyFont="1" applyFill="1" applyBorder="1" applyAlignment="1" applyProtection="1">
      <alignment horizontal="center" vertical="center" wrapText="1"/>
      <protection locked="0"/>
    </xf>
    <xf numFmtId="165" fontId="25" fillId="0" borderId="30" xfId="35" applyNumberFormat="1" applyFont="1" applyFill="1" applyBorder="1" applyAlignment="1" applyProtection="1">
      <alignment horizontal="center" vertical="center" wrapText="1"/>
      <protection locked="0"/>
    </xf>
    <xf numFmtId="14" fontId="25" fillId="0" borderId="31" xfId="35" applyNumberFormat="1" applyFont="1" applyFill="1" applyBorder="1" applyAlignment="1" applyProtection="1">
      <alignment horizontal="center" vertical="center" wrapText="1"/>
      <protection locked="0"/>
    </xf>
    <xf numFmtId="0" fontId="25" fillId="0" borderId="31" xfId="35" applyFont="1" applyFill="1" applyBorder="1" applyAlignment="1" applyProtection="1">
      <alignment horizontal="left" vertical="center" wrapText="1"/>
      <protection locked="0"/>
    </xf>
    <xf numFmtId="0" fontId="25" fillId="0" borderId="31" xfId="35" applyFont="1" applyFill="1" applyBorder="1" applyAlignment="1" applyProtection="1">
      <alignment horizontal="center" vertical="center" wrapText="1"/>
      <protection locked="0"/>
    </xf>
    <xf numFmtId="49" fontId="25" fillId="0" borderId="31" xfId="35" applyNumberFormat="1" applyFont="1" applyFill="1" applyBorder="1" applyAlignment="1" applyProtection="1">
      <alignment horizontal="center" vertical="center" wrapText="1"/>
      <protection locked="0"/>
    </xf>
    <xf numFmtId="165" fontId="25" fillId="0" borderId="31" xfId="35" applyNumberFormat="1" applyFont="1" applyFill="1" applyBorder="1" applyAlignment="1" applyProtection="1">
      <alignment horizontal="center" vertical="center" wrapText="1"/>
      <protection locked="0"/>
    </xf>
    <xf numFmtId="14" fontId="25" fillId="0" borderId="32" xfId="35" applyNumberFormat="1" applyFont="1" applyFill="1" applyBorder="1" applyAlignment="1" applyProtection="1">
      <alignment horizontal="center" vertical="center" wrapText="1"/>
      <protection locked="0"/>
    </xf>
    <xf numFmtId="0" fontId="25" fillId="0" borderId="32" xfId="35" applyFont="1" applyFill="1" applyBorder="1" applyAlignment="1" applyProtection="1">
      <alignment horizontal="left" vertical="center" wrapText="1"/>
      <protection locked="0"/>
    </xf>
    <xf numFmtId="0" fontId="25" fillId="0" borderId="32" xfId="35" applyFont="1" applyFill="1" applyBorder="1" applyAlignment="1" applyProtection="1">
      <alignment horizontal="center" vertical="center" wrapText="1"/>
      <protection locked="0"/>
    </xf>
    <xf numFmtId="49" fontId="25" fillId="0" borderId="32" xfId="35" applyNumberFormat="1" applyFont="1" applyFill="1" applyBorder="1" applyAlignment="1" applyProtection="1">
      <alignment horizontal="center" vertical="center" wrapText="1"/>
      <protection locked="0"/>
    </xf>
    <xf numFmtId="165" fontId="25" fillId="0" borderId="32" xfId="35" applyNumberFormat="1" applyFont="1" applyFill="1" applyBorder="1" applyAlignment="1" applyProtection="1">
      <alignment horizontal="center" vertical="center" wrapText="1"/>
      <protection locked="0"/>
    </xf>
    <xf numFmtId="0" fontId="47" fillId="0" borderId="19" xfId="35" applyFont="1" applyFill="1" applyBorder="1" applyAlignment="1" applyProtection="1">
      <alignment horizontal="center" vertical="center" wrapText="1"/>
      <protection locked="0"/>
    </xf>
    <xf numFmtId="0" fontId="25" fillId="24" borderId="13" xfId="0" applyFont="1" applyFill="1" applyBorder="1" applyAlignment="1">
      <alignment horizontal="center"/>
    </xf>
    <xf numFmtId="0" fontId="25" fillId="24" borderId="0" xfId="0" applyFont="1" applyFill="1" applyBorder="1" applyAlignment="1">
      <alignment horizontal="center"/>
    </xf>
    <xf numFmtId="0" fontId="30" fillId="24" borderId="21" xfId="0" applyFont="1" applyFill="1" applyBorder="1" applyAlignment="1">
      <alignment horizontal="left" vertical="center"/>
    </xf>
    <xf numFmtId="0" fontId="30" fillId="24" borderId="22" xfId="0" applyFont="1" applyFill="1" applyBorder="1" applyAlignment="1">
      <alignment horizontal="left" vertical="center"/>
    </xf>
    <xf numFmtId="0" fontId="30" fillId="24" borderId="18" xfId="0" applyFont="1" applyFill="1" applyBorder="1" applyAlignment="1">
      <alignment horizontal="left" vertical="center"/>
    </xf>
    <xf numFmtId="0" fontId="43" fillId="24" borderId="23" xfId="0" applyFont="1" applyFill="1" applyBorder="1" applyAlignment="1">
      <alignment horizontal="right" vertical="center"/>
    </xf>
    <xf numFmtId="0" fontId="43" fillId="24" borderId="24" xfId="0" applyFont="1" applyFill="1" applyBorder="1" applyAlignment="1">
      <alignment horizontal="right" vertical="center"/>
    </xf>
    <xf numFmtId="0" fontId="43" fillId="24" borderId="21" xfId="0" applyFont="1" applyFill="1" applyBorder="1" applyAlignment="1">
      <alignment horizontal="right" vertical="center"/>
    </xf>
    <xf numFmtId="0" fontId="45" fillId="24" borderId="13" xfId="0" applyFont="1" applyFill="1" applyBorder="1" applyAlignment="1">
      <alignment horizontal="right"/>
    </xf>
    <xf numFmtId="0" fontId="45" fillId="24" borderId="0" xfId="0" applyFont="1" applyFill="1" applyBorder="1" applyAlignment="1">
      <alignment horizontal="right"/>
    </xf>
    <xf numFmtId="0" fontId="41" fillId="24" borderId="13" xfId="0" applyFont="1" applyFill="1" applyBorder="1" applyAlignment="1">
      <alignment horizontal="center" vertical="top" wrapText="1"/>
    </xf>
    <xf numFmtId="0" fontId="41" fillId="24" borderId="0" xfId="0" applyFont="1" applyFill="1" applyBorder="1" applyAlignment="1">
      <alignment horizontal="center" vertical="top" wrapText="1"/>
    </xf>
    <xf numFmtId="0" fontId="41" fillId="24" borderId="14" xfId="0" applyFont="1" applyFill="1" applyBorder="1" applyAlignment="1">
      <alignment horizontal="center" vertical="top" wrapText="1"/>
    </xf>
    <xf numFmtId="4" fontId="46" fillId="24" borderId="13" xfId="0" applyNumberFormat="1" applyFont="1" applyFill="1" applyBorder="1" applyAlignment="1">
      <alignment horizontal="center" vertical="center"/>
    </xf>
    <xf numFmtId="4" fontId="46" fillId="24" borderId="0" xfId="0" applyNumberFormat="1" applyFont="1" applyFill="1" applyBorder="1" applyAlignment="1">
      <alignment horizontal="center" vertical="center"/>
    </xf>
    <xf numFmtId="4" fontId="46" fillId="24" borderId="14" xfId="0" applyNumberFormat="1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/>
    </xf>
    <xf numFmtId="0" fontId="46" fillId="24" borderId="13" xfId="0" applyFont="1" applyFill="1" applyBorder="1" applyAlignment="1">
      <alignment horizontal="center" vertical="center"/>
    </xf>
    <xf numFmtId="0" fontId="46" fillId="24" borderId="0" xfId="0" applyFont="1" applyFill="1" applyBorder="1" applyAlignment="1">
      <alignment horizontal="center" vertical="center"/>
    </xf>
    <xf numFmtId="0" fontId="46" fillId="24" borderId="14" xfId="0" applyFont="1" applyFill="1" applyBorder="1" applyAlignment="1">
      <alignment horizontal="center" vertical="center"/>
    </xf>
    <xf numFmtId="1" fontId="31" fillId="24" borderId="25" xfId="0" applyNumberFormat="1" applyFont="1" applyFill="1" applyBorder="1" applyAlignment="1">
      <alignment horizontal="center" vertical="center"/>
    </xf>
    <xf numFmtId="1" fontId="31" fillId="24" borderId="26" xfId="0" applyNumberFormat="1" applyFont="1" applyFill="1" applyBorder="1" applyAlignment="1">
      <alignment horizontal="center" vertical="center"/>
    </xf>
    <xf numFmtId="0" fontId="33" fillId="24" borderId="21" xfId="0" applyFont="1" applyFill="1" applyBorder="1" applyAlignment="1">
      <alignment horizontal="left" vertical="center"/>
    </xf>
    <xf numFmtId="0" fontId="33" fillId="24" borderId="22" xfId="0" applyFont="1" applyFill="1" applyBorder="1" applyAlignment="1">
      <alignment horizontal="left" vertical="center"/>
    </xf>
    <xf numFmtId="0" fontId="39" fillId="26" borderId="19" xfId="35" applyFont="1" applyFill="1" applyBorder="1" applyAlignment="1" applyProtection="1">
      <alignment horizontal="center" vertical="center" wrapText="1"/>
      <protection hidden="1"/>
    </xf>
    <xf numFmtId="0" fontId="35" fillId="30" borderId="19" xfId="35" applyFont="1" applyFill="1" applyBorder="1" applyAlignment="1" applyProtection="1">
      <alignment horizontal="center" vertical="center" wrapText="1"/>
      <protection hidden="1"/>
    </xf>
    <xf numFmtId="0" fontId="36" fillId="30" borderId="29" xfId="35" applyFont="1" applyFill="1" applyBorder="1" applyAlignment="1" applyProtection="1">
      <alignment horizontal="center" vertical="center" wrapText="1"/>
      <protection hidden="1"/>
    </xf>
    <xf numFmtId="0" fontId="36" fillId="30" borderId="0" xfId="35" applyFont="1" applyFill="1" applyBorder="1" applyAlignment="1" applyProtection="1">
      <alignment horizontal="center" vertical="center" wrapText="1"/>
      <protection hidden="1"/>
    </xf>
    <xf numFmtId="0" fontId="40" fillId="30" borderId="29" xfId="35" applyFont="1" applyFill="1" applyBorder="1" applyAlignment="1" applyProtection="1">
      <alignment horizontal="center" vertical="center" wrapText="1"/>
      <protection hidden="1"/>
    </xf>
    <xf numFmtId="0" fontId="40" fillId="30" borderId="0" xfId="35" applyFont="1" applyFill="1" applyBorder="1" applyAlignment="1" applyProtection="1">
      <alignment horizontal="center" vertical="center" wrapText="1"/>
      <protection hidden="1"/>
    </xf>
  </cellXfs>
  <cellStyles count="46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 2" xfId="31"/>
    <cellStyle name="Köprü 3" xfId="32"/>
    <cellStyle name="Köprü 4" xfId="33"/>
    <cellStyle name="Kötü" xfId="34" builtinId="27" customBuiltin="1"/>
    <cellStyle name="Normal" xfId="0" builtinId="0"/>
    <cellStyle name="Normal 2" xfId="35"/>
    <cellStyle name="Not" xfId="36" builtinId="10" customBuiltin="1"/>
    <cellStyle name="Nötr" xfId="37" builtinId="28" customBuiltin="1"/>
    <cellStyle name="Toplam" xfId="38" builtinId="25" customBuiltin="1"/>
    <cellStyle name="Uyarı Metni" xfId="39" builtinId="11" customBuiltin="1"/>
    <cellStyle name="Vurgu1" xfId="40" builtinId="29" customBuiltin="1"/>
    <cellStyle name="Vurgu2" xfId="41" builtinId="33" customBuiltin="1"/>
    <cellStyle name="Vurgu3" xfId="42" builtinId="37" customBuiltin="1"/>
    <cellStyle name="Vurgu4" xfId="43" builtinId="41" customBuiltin="1"/>
    <cellStyle name="Vurgu5" xfId="44" builtinId="45" customBuiltin="1"/>
    <cellStyle name="Vurgu6" xfId="45" builtinId="49" customBuiltin="1"/>
  </cellStyles>
  <dxfs count="5">
    <dxf>
      <font>
        <color rgb="FFFFFFCC"/>
      </font>
    </dxf>
    <dxf>
      <font>
        <color rgb="FFFFFFCC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35573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161744</xdr:colOff>
      <xdr:row>3</xdr:row>
      <xdr:rowOff>206675</xdr:rowOff>
    </xdr:from>
    <xdr:to>
      <xdr:col>6</xdr:col>
      <xdr:colOff>478205</xdr:colOff>
      <xdr:row>9</xdr:row>
      <xdr:rowOff>134787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69952" y="1240048"/>
          <a:ext cx="1520564" cy="1599480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0"/>
  <sheetViews>
    <sheetView view="pageBreakPreview" topLeftCell="A22" zoomScale="106" zoomScaleNormal="106" zoomScaleSheetLayoutView="106" workbookViewId="0">
      <selection activeCell="F30" sqref="F30:K30"/>
    </sheetView>
  </sheetViews>
  <sheetFormatPr defaultRowHeight="12.75"/>
  <cols>
    <col min="1" max="11" width="9" style="1" customWidth="1"/>
    <col min="12" max="12" width="3.5703125" style="1" customWidth="1"/>
    <col min="13" max="13" width="18.140625" style="1" customWidth="1"/>
    <col min="14" max="16384" width="9.140625" style="1"/>
  </cols>
  <sheetData>
    <row r="1" spans="1:11" ht="21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7.5" customHeight="1">
      <c r="A2" s="90" t="s">
        <v>98</v>
      </c>
      <c r="B2" s="91"/>
      <c r="C2" s="91"/>
      <c r="D2" s="91"/>
      <c r="E2" s="91"/>
      <c r="F2" s="91"/>
      <c r="G2" s="91"/>
      <c r="H2" s="91"/>
      <c r="I2" s="91"/>
      <c r="J2" s="91"/>
      <c r="K2" s="92"/>
    </row>
    <row r="3" spans="1:11" ht="21.7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1.7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1.7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ht="21.7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21.75" customHeight="1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ht="21.75" customHeight="1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21.75" customHeight="1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.75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21.7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21.7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7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21.7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ht="21.7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ht="21.7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1.75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ht="21.75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21.75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</row>
    <row r="20" spans="1:11" ht="21.75" customHeight="1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ht="21.75" customHeight="1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21.7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21.75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ht="21.7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12.7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31.5" customHeight="1">
      <c r="A26" s="97" t="str">
        <f>F30</f>
        <v>Salon Olimpik Baraj Yarışmaları</v>
      </c>
      <c r="B26" s="98"/>
      <c r="C26" s="98"/>
      <c r="D26" s="98"/>
      <c r="E26" s="98"/>
      <c r="F26" s="98"/>
      <c r="G26" s="98"/>
      <c r="H26" s="98"/>
      <c r="I26" s="98"/>
      <c r="J26" s="98"/>
      <c r="K26" s="99"/>
    </row>
    <row r="27" spans="1:11" ht="21.75" customHeight="1">
      <c r="A27" s="93" t="str">
        <f>F31</f>
        <v>İstanbul</v>
      </c>
      <c r="B27" s="94"/>
      <c r="C27" s="94"/>
      <c r="D27" s="94"/>
      <c r="E27" s="94"/>
      <c r="F27" s="94"/>
      <c r="G27" s="94"/>
      <c r="H27" s="94"/>
      <c r="I27" s="94"/>
      <c r="J27" s="94"/>
      <c r="K27" s="95"/>
    </row>
    <row r="28" spans="1:11" ht="21.7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3"/>
    </row>
    <row r="29" spans="1:11" ht="21.75" customHeight="1">
      <c r="A29" s="8"/>
      <c r="B29" s="9"/>
      <c r="C29" s="9"/>
      <c r="D29" s="9"/>
      <c r="E29" s="96"/>
      <c r="F29" s="96"/>
      <c r="G29" s="96"/>
      <c r="H29" s="9"/>
      <c r="I29" s="9"/>
      <c r="J29" s="9"/>
      <c r="K29" s="10"/>
    </row>
    <row r="30" spans="1:11" ht="21.75" customHeight="1">
      <c r="A30" s="85" t="s">
        <v>14</v>
      </c>
      <c r="B30" s="86"/>
      <c r="C30" s="86"/>
      <c r="D30" s="86"/>
      <c r="E30" s="87"/>
      <c r="F30" s="82" t="s">
        <v>373</v>
      </c>
      <c r="G30" s="83"/>
      <c r="H30" s="83"/>
      <c r="I30" s="83"/>
      <c r="J30" s="83"/>
      <c r="K30" s="84"/>
    </row>
    <row r="31" spans="1:11" ht="21.75" customHeight="1">
      <c r="A31" s="85" t="s">
        <v>15</v>
      </c>
      <c r="B31" s="86"/>
      <c r="C31" s="86"/>
      <c r="D31" s="86"/>
      <c r="E31" s="87"/>
      <c r="F31" s="82" t="s">
        <v>97</v>
      </c>
      <c r="G31" s="83"/>
      <c r="H31" s="83"/>
      <c r="I31" s="83"/>
      <c r="J31" s="83"/>
      <c r="K31" s="19"/>
    </row>
    <row r="32" spans="1:11" ht="21.75" customHeight="1">
      <c r="A32" s="85" t="s">
        <v>16</v>
      </c>
      <c r="B32" s="86"/>
      <c r="C32" s="86"/>
      <c r="D32" s="86"/>
      <c r="E32" s="87"/>
      <c r="F32" s="82" t="s">
        <v>375</v>
      </c>
      <c r="G32" s="83"/>
      <c r="H32" s="83"/>
      <c r="I32" s="83"/>
      <c r="J32" s="83"/>
      <c r="K32" s="19"/>
    </row>
    <row r="33" spans="1:11" ht="21.75" customHeight="1">
      <c r="A33" s="85" t="s">
        <v>17</v>
      </c>
      <c r="B33" s="86"/>
      <c r="C33" s="86"/>
      <c r="D33" s="86"/>
      <c r="E33" s="87"/>
      <c r="F33" s="82" t="s">
        <v>374</v>
      </c>
      <c r="G33" s="83"/>
      <c r="H33" s="83"/>
      <c r="I33" s="83"/>
      <c r="J33" s="83"/>
      <c r="K33" s="20"/>
    </row>
    <row r="34" spans="1:11" ht="21.75" customHeight="1">
      <c r="A34" s="85" t="s">
        <v>18</v>
      </c>
      <c r="B34" s="86"/>
      <c r="C34" s="86"/>
      <c r="D34" s="86"/>
      <c r="E34" s="87"/>
      <c r="F34" s="102">
        <f>'Kayıt Listesi'!U30</f>
        <v>164</v>
      </c>
      <c r="G34" s="103"/>
      <c r="H34" s="103"/>
      <c r="I34" s="103"/>
      <c r="J34" s="103"/>
      <c r="K34" s="20"/>
    </row>
    <row r="35" spans="1:11" ht="21.75" customHeight="1">
      <c r="A35" s="88"/>
      <c r="B35" s="89"/>
      <c r="C35" s="89"/>
      <c r="D35" s="89"/>
      <c r="E35" s="89"/>
      <c r="F35" s="100"/>
      <c r="G35" s="100"/>
      <c r="H35" s="100"/>
      <c r="I35" s="100"/>
      <c r="J35" s="100"/>
      <c r="K35" s="101"/>
    </row>
    <row r="36" spans="1:11" ht="21.75" customHeight="1">
      <c r="A36" s="80"/>
      <c r="B36" s="81"/>
      <c r="C36" s="81"/>
      <c r="D36" s="81"/>
      <c r="E36" s="81"/>
      <c r="F36" s="17"/>
      <c r="G36" s="17"/>
      <c r="H36" s="17"/>
      <c r="I36" s="17"/>
      <c r="J36" s="17"/>
      <c r="K36" s="18"/>
    </row>
    <row r="37" spans="1:11" ht="21.75" customHeight="1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</row>
    <row r="38" spans="1:11" ht="21.75" customHeight="1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1" ht="21.75" customHeight="1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21.75" customHeight="1" thickBo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</sheetData>
  <mergeCells count="17">
    <mergeCell ref="A2:K2"/>
    <mergeCell ref="A27:K27"/>
    <mergeCell ref="E29:G29"/>
    <mergeCell ref="A26:K26"/>
    <mergeCell ref="F35:K35"/>
    <mergeCell ref="F34:J34"/>
    <mergeCell ref="A36:E36"/>
    <mergeCell ref="F31:J31"/>
    <mergeCell ref="F32:J32"/>
    <mergeCell ref="F33:J33"/>
    <mergeCell ref="F30:K30"/>
    <mergeCell ref="A30:E30"/>
    <mergeCell ref="A31:E31"/>
    <mergeCell ref="A32:E32"/>
    <mergeCell ref="A33:E33"/>
    <mergeCell ref="A34:E34"/>
    <mergeCell ref="A35:E35"/>
  </mergeCells>
  <phoneticPr fontId="1" type="noConversion"/>
  <printOptions horizontalCentered="1"/>
  <pageMargins left="0.46" right="0.27559055118110237" top="0.54" bottom="0.43307086614173229" header="0.35433070866141736" footer="0.27559055118110237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/>
  </sheetPr>
  <dimension ref="A1:BJ1010"/>
  <sheetViews>
    <sheetView tabSelected="1" view="pageBreakPreview" zoomScale="70" zoomScaleNormal="100" zoomScaleSheetLayoutView="70" workbookViewId="0">
      <pane ySplit="10" topLeftCell="A11" activePane="bottomLeft" state="frozen"/>
      <selection pane="bottomLeft" activeCell="AC15" sqref="AC15"/>
    </sheetView>
  </sheetViews>
  <sheetFormatPr defaultRowHeight="12.75"/>
  <cols>
    <col min="1" max="1" width="5" style="24" customWidth="1"/>
    <col min="2" max="2" width="28.42578125" style="24" hidden="1" customWidth="1"/>
    <col min="3" max="3" width="10.7109375" style="24" customWidth="1"/>
    <col min="4" max="4" width="10.7109375" style="25" customWidth="1"/>
    <col min="5" max="5" width="35.140625" style="26" bestFit="1" customWidth="1"/>
    <col min="6" max="6" width="17" style="24" bestFit="1" customWidth="1"/>
    <col min="7" max="7" width="18.5703125" style="26" bestFit="1" customWidth="1"/>
    <col min="8" max="9" width="10.7109375" style="61" customWidth="1"/>
    <col min="10" max="10" width="15.7109375" style="26" customWidth="1"/>
    <col min="11" max="12" width="10.7109375" style="61" customWidth="1"/>
    <col min="13" max="13" width="15.28515625" style="26" hidden="1" customWidth="1"/>
    <col min="14" max="15" width="10.7109375" style="32" hidden="1" customWidth="1"/>
    <col min="16" max="16" width="19.5703125" style="32" customWidth="1"/>
    <col min="17" max="17" width="6.85546875" style="33" hidden="1" customWidth="1"/>
    <col min="18" max="18" width="2.140625" style="34" customWidth="1"/>
    <col min="19" max="19" width="18.140625" style="21" bestFit="1" customWidth="1"/>
    <col min="20" max="20" width="8.28515625" style="21" bestFit="1" customWidth="1"/>
    <col min="21" max="21" width="19.140625" style="21" bestFit="1" customWidth="1"/>
    <col min="22" max="23" width="4.42578125" style="21" hidden="1" customWidth="1"/>
    <col min="24" max="24" width="3.28515625" style="21" hidden="1" customWidth="1"/>
    <col min="25" max="25" width="14.42578125" style="21" customWidth="1"/>
    <col min="26" max="26" width="2.140625" style="21" customWidth="1"/>
    <col min="27" max="62" width="9.140625" style="21"/>
    <col min="63" max="16384" width="9.140625" style="22"/>
  </cols>
  <sheetData>
    <row r="1" spans="1:26" ht="21" customHeight="1">
      <c r="A1" s="106" t="s">
        <v>373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52"/>
      <c r="R1" s="27"/>
      <c r="S1" s="105" t="s">
        <v>102</v>
      </c>
      <c r="T1" s="105"/>
      <c r="U1" s="105" t="s">
        <v>105</v>
      </c>
      <c r="V1" s="105"/>
      <c r="W1" s="105"/>
      <c r="X1" s="105"/>
      <c r="Y1" s="105"/>
      <c r="Z1" s="23"/>
    </row>
    <row r="2" spans="1:26" ht="33.75" customHeight="1">
      <c r="A2" s="108" t="s">
        <v>375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52"/>
      <c r="R2" s="27"/>
      <c r="S2" s="105"/>
      <c r="T2" s="105"/>
      <c r="U2" s="105"/>
      <c r="V2" s="105"/>
      <c r="W2" s="105"/>
      <c r="X2" s="105"/>
      <c r="Y2" s="105"/>
      <c r="Z2" s="23"/>
    </row>
    <row r="3" spans="1:26" ht="33.75" customHeight="1">
      <c r="A3" s="108" t="s">
        <v>374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52"/>
      <c r="R3" s="27"/>
      <c r="S3" s="63"/>
      <c r="T3" s="63"/>
      <c r="U3" s="63"/>
      <c r="V3" s="63"/>
      <c r="W3" s="63"/>
      <c r="X3" s="63"/>
      <c r="Y3" s="63"/>
      <c r="Z3" s="23"/>
    </row>
    <row r="4" spans="1:26" ht="33.75" hidden="1" customHeight="1">
      <c r="A4" s="55"/>
      <c r="B4" s="56"/>
      <c r="C4" s="56"/>
      <c r="D4" s="56"/>
      <c r="E4" s="56"/>
      <c r="F4" s="56"/>
      <c r="G4" s="56"/>
      <c r="H4" s="58"/>
      <c r="I4" s="58"/>
      <c r="J4" s="56"/>
      <c r="K4" s="58"/>
      <c r="L4" s="58"/>
      <c r="M4" s="56"/>
      <c r="N4" s="57"/>
      <c r="O4" s="62"/>
      <c r="P4" s="54"/>
      <c r="Q4" s="52"/>
      <c r="R4" s="27"/>
      <c r="S4" s="63"/>
      <c r="T4" s="63"/>
      <c r="U4" s="63"/>
      <c r="V4" s="63"/>
      <c r="W4" s="63"/>
      <c r="X4" s="63"/>
      <c r="Y4" s="63"/>
      <c r="Z4" s="23"/>
    </row>
    <row r="5" spans="1:26" ht="33.75" hidden="1" customHeight="1">
      <c r="A5" s="55"/>
      <c r="B5" s="56"/>
      <c r="C5" s="56"/>
      <c r="D5" s="56"/>
      <c r="E5" s="56"/>
      <c r="F5" s="56"/>
      <c r="G5" s="56"/>
      <c r="H5" s="58"/>
      <c r="I5" s="58"/>
      <c r="J5" s="56"/>
      <c r="K5" s="58"/>
      <c r="L5" s="58"/>
      <c r="M5" s="56"/>
      <c r="N5" s="57"/>
      <c r="O5" s="62"/>
      <c r="P5" s="54"/>
      <c r="Q5" s="52"/>
      <c r="R5" s="27"/>
      <c r="S5" s="63"/>
      <c r="T5" s="63"/>
      <c r="U5" s="63"/>
      <c r="V5" s="63"/>
      <c r="W5" s="63"/>
      <c r="X5" s="63"/>
      <c r="Y5" s="63"/>
      <c r="Z5" s="23"/>
    </row>
    <row r="6" spans="1:26" ht="33.75" hidden="1" customHeight="1">
      <c r="A6" s="55"/>
      <c r="B6" s="56"/>
      <c r="C6" s="56"/>
      <c r="D6" s="56"/>
      <c r="E6" s="56"/>
      <c r="F6" s="56"/>
      <c r="G6" s="56"/>
      <c r="H6" s="58"/>
      <c r="I6" s="58"/>
      <c r="J6" s="56"/>
      <c r="K6" s="58"/>
      <c r="L6" s="58"/>
      <c r="M6" s="56"/>
      <c r="N6" s="57"/>
      <c r="O6" s="62"/>
      <c r="P6" s="54"/>
      <c r="Q6" s="52"/>
      <c r="R6" s="27"/>
      <c r="S6" s="63"/>
      <c r="T6" s="63"/>
      <c r="U6" s="63"/>
      <c r="V6" s="63"/>
      <c r="W6" s="63"/>
      <c r="X6" s="63"/>
      <c r="Y6" s="63"/>
      <c r="Z6" s="23"/>
    </row>
    <row r="7" spans="1:26" ht="33.75" hidden="1" customHeight="1">
      <c r="A7" s="55"/>
      <c r="B7" s="56"/>
      <c r="C7" s="56"/>
      <c r="D7" s="56"/>
      <c r="E7" s="56"/>
      <c r="F7" s="56"/>
      <c r="G7" s="56"/>
      <c r="H7" s="58"/>
      <c r="I7" s="58"/>
      <c r="J7" s="56"/>
      <c r="K7" s="58"/>
      <c r="L7" s="58"/>
      <c r="M7" s="56"/>
      <c r="N7" s="57"/>
      <c r="O7" s="62"/>
      <c r="P7" s="54"/>
      <c r="Q7" s="52"/>
      <c r="R7" s="27"/>
      <c r="S7" s="63"/>
      <c r="T7" s="63"/>
      <c r="U7" s="63"/>
      <c r="V7" s="63"/>
      <c r="W7" s="63"/>
      <c r="X7" s="63"/>
      <c r="Y7" s="63"/>
      <c r="Z7" s="23"/>
    </row>
    <row r="8" spans="1:26" ht="33.75" hidden="1" customHeight="1">
      <c r="A8" s="55"/>
      <c r="B8" s="56"/>
      <c r="C8" s="56"/>
      <c r="D8" s="56"/>
      <c r="E8" s="56"/>
      <c r="F8" s="56"/>
      <c r="G8" s="56"/>
      <c r="H8" s="58"/>
      <c r="I8" s="58"/>
      <c r="J8" s="56"/>
      <c r="K8" s="58"/>
      <c r="L8" s="58"/>
      <c r="M8" s="56"/>
      <c r="N8" s="57"/>
      <c r="O8" s="62"/>
      <c r="P8" s="54"/>
      <c r="Q8" s="52"/>
      <c r="R8" s="27"/>
      <c r="S8" s="63"/>
      <c r="T8" s="63"/>
      <c r="U8" s="63"/>
      <c r="V8" s="63"/>
      <c r="W8" s="63"/>
      <c r="X8" s="63"/>
      <c r="Y8" s="63"/>
      <c r="Z8" s="23"/>
    </row>
    <row r="9" spans="1:26" ht="33.75" hidden="1" customHeight="1">
      <c r="A9" s="55"/>
      <c r="B9" s="56"/>
      <c r="C9" s="56"/>
      <c r="D9" s="56"/>
      <c r="E9" s="56"/>
      <c r="F9" s="56"/>
      <c r="G9" s="56"/>
      <c r="H9" s="58"/>
      <c r="I9" s="58"/>
      <c r="J9" s="56"/>
      <c r="K9" s="58"/>
      <c r="L9" s="58"/>
      <c r="M9" s="56"/>
      <c r="N9" s="57"/>
      <c r="O9" s="62"/>
      <c r="P9" s="54"/>
      <c r="Q9" s="52"/>
      <c r="R9" s="27"/>
      <c r="S9" s="63"/>
      <c r="T9" s="63"/>
      <c r="U9" s="63"/>
      <c r="V9" s="63"/>
      <c r="W9" s="63"/>
      <c r="X9" s="63"/>
      <c r="Y9" s="63"/>
      <c r="Z9" s="23"/>
    </row>
    <row r="10" spans="1:26" ht="69.75" customHeight="1">
      <c r="A10" s="49" t="s">
        <v>0</v>
      </c>
      <c r="B10" s="49" t="s">
        <v>13</v>
      </c>
      <c r="C10" s="49" t="s">
        <v>89</v>
      </c>
      <c r="D10" s="50" t="s">
        <v>101</v>
      </c>
      <c r="E10" s="49" t="s">
        <v>1</v>
      </c>
      <c r="F10" s="49" t="s">
        <v>19</v>
      </c>
      <c r="G10" s="49" t="s">
        <v>91</v>
      </c>
      <c r="H10" s="59" t="s">
        <v>90</v>
      </c>
      <c r="I10" s="59" t="s">
        <v>125</v>
      </c>
      <c r="J10" s="49" t="s">
        <v>92</v>
      </c>
      <c r="K10" s="59" t="s">
        <v>90</v>
      </c>
      <c r="L10" s="59" t="s">
        <v>125</v>
      </c>
      <c r="M10" s="49" t="s">
        <v>93</v>
      </c>
      <c r="N10" s="51" t="s">
        <v>90</v>
      </c>
      <c r="O10" s="51" t="s">
        <v>125</v>
      </c>
      <c r="P10" s="51" t="s">
        <v>121</v>
      </c>
      <c r="Q10" s="53" t="s">
        <v>94</v>
      </c>
      <c r="R10" s="27"/>
      <c r="S10" s="29" t="s">
        <v>95</v>
      </c>
      <c r="T10" s="29" t="s">
        <v>96</v>
      </c>
      <c r="U10" s="46" t="s">
        <v>104</v>
      </c>
      <c r="V10" s="29"/>
      <c r="W10" s="29"/>
      <c r="X10" s="29"/>
      <c r="Y10" s="29" t="s">
        <v>106</v>
      </c>
    </row>
    <row r="11" spans="1:26" s="31" customFormat="1" ht="18.75" customHeight="1">
      <c r="A11" s="35">
        <v>1</v>
      </c>
      <c r="B11" s="36" t="s">
        <v>376</v>
      </c>
      <c r="C11" s="79">
        <v>1</v>
      </c>
      <c r="D11" s="37">
        <v>35323</v>
      </c>
      <c r="E11" s="38" t="s">
        <v>126</v>
      </c>
      <c r="F11" s="39" t="s">
        <v>4</v>
      </c>
      <c r="G11" s="38" t="s">
        <v>118</v>
      </c>
      <c r="H11" s="60" t="s">
        <v>606</v>
      </c>
      <c r="I11" s="60" t="s">
        <v>127</v>
      </c>
      <c r="J11" s="38" t="s">
        <v>127</v>
      </c>
      <c r="K11" s="60" t="s">
        <v>127</v>
      </c>
      <c r="L11" s="60" t="s">
        <v>127</v>
      </c>
      <c r="M11" s="38" t="s">
        <v>127</v>
      </c>
      <c r="N11" s="40" t="s">
        <v>127</v>
      </c>
      <c r="O11" s="40" t="s">
        <v>127</v>
      </c>
      <c r="P11" s="40" t="s">
        <v>128</v>
      </c>
      <c r="Q11" s="30">
        <v>3</v>
      </c>
      <c r="R11" s="27"/>
      <c r="S11" s="41" t="s">
        <v>2</v>
      </c>
      <c r="T11" s="42">
        <v>2</v>
      </c>
      <c r="U11" s="47" t="s">
        <v>107</v>
      </c>
      <c r="V11" s="44">
        <v>49</v>
      </c>
      <c r="W11" s="44">
        <v>7</v>
      </c>
      <c r="X11" s="44">
        <v>0</v>
      </c>
      <c r="Y11" s="45">
        <v>56</v>
      </c>
    </row>
    <row r="12" spans="1:26" s="31" customFormat="1" ht="18.75" customHeight="1">
      <c r="A12" s="35">
        <v>2</v>
      </c>
      <c r="B12" s="36" t="s">
        <v>377</v>
      </c>
      <c r="C12" s="79">
        <v>2</v>
      </c>
      <c r="D12" s="37">
        <v>36896</v>
      </c>
      <c r="E12" s="38" t="s">
        <v>129</v>
      </c>
      <c r="F12" s="39" t="s">
        <v>24</v>
      </c>
      <c r="G12" s="38" t="s">
        <v>116</v>
      </c>
      <c r="H12" s="60" t="s">
        <v>601</v>
      </c>
      <c r="I12" s="60" t="s">
        <v>130</v>
      </c>
      <c r="J12" s="38" t="s">
        <v>127</v>
      </c>
      <c r="K12" s="60" t="s">
        <v>127</v>
      </c>
      <c r="L12" s="60" t="s">
        <v>127</v>
      </c>
      <c r="M12" s="38" t="s">
        <v>127</v>
      </c>
      <c r="N12" s="40" t="s">
        <v>127</v>
      </c>
      <c r="O12" s="40" t="s">
        <v>127</v>
      </c>
      <c r="P12" s="40" t="s">
        <v>131</v>
      </c>
      <c r="Q12" s="30">
        <v>2</v>
      </c>
      <c r="R12" s="27"/>
      <c r="S12" s="41" t="s">
        <v>20</v>
      </c>
      <c r="T12" s="42">
        <v>0</v>
      </c>
      <c r="U12" s="47" t="s">
        <v>108</v>
      </c>
      <c r="V12" s="44">
        <v>0</v>
      </c>
      <c r="W12" s="44">
        <v>0</v>
      </c>
      <c r="X12" s="44">
        <v>0</v>
      </c>
      <c r="Y12" s="45">
        <v>0</v>
      </c>
    </row>
    <row r="13" spans="1:26" s="31" customFormat="1" ht="18.75" customHeight="1">
      <c r="A13" s="35">
        <v>3</v>
      </c>
      <c r="B13" s="36" t="s">
        <v>378</v>
      </c>
      <c r="C13" s="79">
        <v>3</v>
      </c>
      <c r="D13" s="37">
        <v>36743</v>
      </c>
      <c r="E13" s="38" t="s">
        <v>132</v>
      </c>
      <c r="F13" s="39" t="s">
        <v>7</v>
      </c>
      <c r="G13" s="38" t="s">
        <v>119</v>
      </c>
      <c r="H13" s="60" t="s">
        <v>599</v>
      </c>
      <c r="I13" s="60" t="s">
        <v>133</v>
      </c>
      <c r="J13" s="38" t="s">
        <v>116</v>
      </c>
      <c r="K13" s="60" t="s">
        <v>634</v>
      </c>
      <c r="L13" s="60" t="s">
        <v>134</v>
      </c>
      <c r="M13" s="38" t="s">
        <v>127</v>
      </c>
      <c r="N13" s="40" t="s">
        <v>127</v>
      </c>
      <c r="O13" s="40" t="s">
        <v>127</v>
      </c>
      <c r="P13" s="40" t="s">
        <v>131</v>
      </c>
      <c r="Q13" s="30">
        <v>88</v>
      </c>
      <c r="R13" s="27"/>
      <c r="S13" s="41" t="s">
        <v>99</v>
      </c>
      <c r="T13" s="42">
        <v>0</v>
      </c>
      <c r="U13" s="47" t="s">
        <v>109</v>
      </c>
      <c r="V13" s="44">
        <v>23</v>
      </c>
      <c r="W13" s="44">
        <v>18</v>
      </c>
      <c r="X13" s="44">
        <v>0</v>
      </c>
      <c r="Y13" s="45">
        <v>41</v>
      </c>
    </row>
    <row r="14" spans="1:26" s="31" customFormat="1" ht="18.75" customHeight="1">
      <c r="A14" s="35">
        <v>4</v>
      </c>
      <c r="B14" s="36" t="s">
        <v>379</v>
      </c>
      <c r="C14" s="79">
        <v>4</v>
      </c>
      <c r="D14" s="37">
        <v>36752</v>
      </c>
      <c r="E14" s="38" t="s">
        <v>135</v>
      </c>
      <c r="F14" s="39" t="s">
        <v>7</v>
      </c>
      <c r="G14" s="38" t="s">
        <v>107</v>
      </c>
      <c r="H14" s="60" t="s">
        <v>648</v>
      </c>
      <c r="I14" s="60" t="s">
        <v>136</v>
      </c>
      <c r="J14" s="38" t="s">
        <v>116</v>
      </c>
      <c r="K14" s="60" t="s">
        <v>603</v>
      </c>
      <c r="L14" s="60" t="s">
        <v>137</v>
      </c>
      <c r="M14" s="38" t="s">
        <v>127</v>
      </c>
      <c r="N14" s="40" t="s">
        <v>127</v>
      </c>
      <c r="O14" s="40" t="s">
        <v>127</v>
      </c>
      <c r="P14" s="40" t="s">
        <v>131</v>
      </c>
      <c r="Q14" s="30">
        <v>87</v>
      </c>
      <c r="R14" s="27"/>
      <c r="S14" s="41" t="s">
        <v>3</v>
      </c>
      <c r="T14" s="42">
        <v>0</v>
      </c>
      <c r="U14" s="47" t="s">
        <v>110</v>
      </c>
      <c r="V14" s="44">
        <v>27</v>
      </c>
      <c r="W14" s="44">
        <v>11</v>
      </c>
      <c r="X14" s="44">
        <v>0</v>
      </c>
      <c r="Y14" s="45">
        <v>38</v>
      </c>
    </row>
    <row r="15" spans="1:26" s="31" customFormat="1" ht="18.75" customHeight="1">
      <c r="A15" s="35">
        <v>5</v>
      </c>
      <c r="B15" s="36" t="s">
        <v>380</v>
      </c>
      <c r="C15" s="79">
        <v>5</v>
      </c>
      <c r="D15" s="37">
        <v>37039</v>
      </c>
      <c r="E15" s="38" t="s">
        <v>138</v>
      </c>
      <c r="F15" s="39" t="s">
        <v>7</v>
      </c>
      <c r="G15" s="38" t="s">
        <v>109</v>
      </c>
      <c r="H15" s="60" t="s">
        <v>551</v>
      </c>
      <c r="I15" s="60" t="s">
        <v>139</v>
      </c>
      <c r="J15" s="38" t="s">
        <v>110</v>
      </c>
      <c r="K15" s="60" t="s">
        <v>171</v>
      </c>
      <c r="L15" s="60" t="s">
        <v>127</v>
      </c>
      <c r="M15" s="38" t="s">
        <v>127</v>
      </c>
      <c r="N15" s="40" t="s">
        <v>127</v>
      </c>
      <c r="O15" s="40" t="s">
        <v>127</v>
      </c>
      <c r="P15" s="40" t="s">
        <v>131</v>
      </c>
      <c r="Q15" s="30">
        <v>86</v>
      </c>
      <c r="R15" s="27"/>
      <c r="S15" s="41" t="s">
        <v>21</v>
      </c>
      <c r="T15" s="42">
        <v>0</v>
      </c>
      <c r="U15" s="47" t="s">
        <v>111</v>
      </c>
      <c r="V15" s="44">
        <v>11</v>
      </c>
      <c r="W15" s="44">
        <v>9</v>
      </c>
      <c r="X15" s="44">
        <v>0</v>
      </c>
      <c r="Y15" s="45">
        <v>20</v>
      </c>
    </row>
    <row r="16" spans="1:26" s="31" customFormat="1" ht="18.75" customHeight="1">
      <c r="A16" s="35">
        <v>6</v>
      </c>
      <c r="B16" s="36" t="s">
        <v>381</v>
      </c>
      <c r="C16" s="79">
        <v>6</v>
      </c>
      <c r="D16" s="37">
        <v>36281</v>
      </c>
      <c r="E16" s="38" t="s">
        <v>140</v>
      </c>
      <c r="F16" s="39" t="s">
        <v>7</v>
      </c>
      <c r="G16" s="38" t="s">
        <v>120</v>
      </c>
      <c r="H16" s="60" t="s">
        <v>665</v>
      </c>
      <c r="I16" s="60" t="s">
        <v>127</v>
      </c>
      <c r="J16" s="38" t="s">
        <v>127</v>
      </c>
      <c r="K16" s="60" t="s">
        <v>127</v>
      </c>
      <c r="L16" s="60" t="s">
        <v>127</v>
      </c>
      <c r="M16" s="38" t="s">
        <v>127</v>
      </c>
      <c r="N16" s="40" t="s">
        <v>127</v>
      </c>
      <c r="O16" s="40" t="s">
        <v>127</v>
      </c>
      <c r="P16" s="40" t="s">
        <v>131</v>
      </c>
      <c r="Q16" s="30">
        <v>85</v>
      </c>
      <c r="R16" s="27"/>
      <c r="S16" s="41" t="s">
        <v>4</v>
      </c>
      <c r="T16" s="42">
        <v>3</v>
      </c>
      <c r="U16" s="47" t="s">
        <v>112</v>
      </c>
      <c r="V16" s="44">
        <v>9</v>
      </c>
      <c r="W16" s="44">
        <v>2</v>
      </c>
      <c r="X16" s="44">
        <v>0</v>
      </c>
      <c r="Y16" s="45">
        <v>11</v>
      </c>
    </row>
    <row r="17" spans="1:25" s="31" customFormat="1" ht="18.75" customHeight="1">
      <c r="A17" s="35">
        <v>7</v>
      </c>
      <c r="B17" s="36" t="s">
        <v>382</v>
      </c>
      <c r="C17" s="79">
        <v>7</v>
      </c>
      <c r="D17" s="37">
        <v>36686</v>
      </c>
      <c r="E17" s="38" t="s">
        <v>141</v>
      </c>
      <c r="F17" s="39" t="s">
        <v>7</v>
      </c>
      <c r="G17" s="38" t="s">
        <v>107</v>
      </c>
      <c r="H17" s="60" t="s">
        <v>649</v>
      </c>
      <c r="I17" s="60" t="s">
        <v>142</v>
      </c>
      <c r="J17" s="38" t="s">
        <v>127</v>
      </c>
      <c r="K17" s="60" t="s">
        <v>127</v>
      </c>
      <c r="L17" s="60" t="s">
        <v>127</v>
      </c>
      <c r="M17" s="38" t="s">
        <v>127</v>
      </c>
      <c r="N17" s="40" t="s">
        <v>127</v>
      </c>
      <c r="O17" s="40" t="s">
        <v>127</v>
      </c>
      <c r="P17" s="40" t="s">
        <v>131</v>
      </c>
      <c r="Q17" s="30">
        <v>84</v>
      </c>
      <c r="R17" s="27"/>
      <c r="S17" s="41" t="s">
        <v>22</v>
      </c>
      <c r="T17" s="42">
        <v>0</v>
      </c>
      <c r="U17" s="47" t="s">
        <v>113</v>
      </c>
      <c r="V17" s="44">
        <v>18</v>
      </c>
      <c r="W17" s="44">
        <v>0</v>
      </c>
      <c r="X17" s="44">
        <v>0</v>
      </c>
      <c r="Y17" s="45">
        <v>18</v>
      </c>
    </row>
    <row r="18" spans="1:25" s="31" customFormat="1" ht="18.75" customHeight="1">
      <c r="A18" s="35">
        <v>8</v>
      </c>
      <c r="B18" s="36" t="s">
        <v>383</v>
      </c>
      <c r="C18" s="79">
        <v>8</v>
      </c>
      <c r="D18" s="37">
        <v>37207</v>
      </c>
      <c r="E18" s="38" t="s">
        <v>143</v>
      </c>
      <c r="F18" s="39" t="s">
        <v>7</v>
      </c>
      <c r="G18" s="38" t="s">
        <v>120</v>
      </c>
      <c r="H18" s="60" t="s">
        <v>666</v>
      </c>
      <c r="I18" s="60" t="s">
        <v>144</v>
      </c>
      <c r="J18" s="38" t="s">
        <v>127</v>
      </c>
      <c r="K18" s="60" t="s">
        <v>127</v>
      </c>
      <c r="L18" s="60" t="s">
        <v>127</v>
      </c>
      <c r="M18" s="38" t="s">
        <v>127</v>
      </c>
      <c r="N18" s="40" t="s">
        <v>127</v>
      </c>
      <c r="O18" s="40" t="s">
        <v>127</v>
      </c>
      <c r="P18" s="40" t="s">
        <v>131</v>
      </c>
      <c r="Q18" s="30">
        <v>83</v>
      </c>
      <c r="R18" s="27"/>
      <c r="S18" s="41" t="s">
        <v>6</v>
      </c>
      <c r="T18" s="42">
        <v>0</v>
      </c>
      <c r="U18" s="47" t="s">
        <v>114</v>
      </c>
      <c r="V18" s="44">
        <v>0</v>
      </c>
      <c r="W18" s="44">
        <v>0</v>
      </c>
      <c r="X18" s="44">
        <v>0</v>
      </c>
      <c r="Y18" s="45">
        <v>0</v>
      </c>
    </row>
    <row r="19" spans="1:25" s="31" customFormat="1" ht="18.75" customHeight="1">
      <c r="A19" s="35">
        <v>9</v>
      </c>
      <c r="B19" s="36" t="s">
        <v>384</v>
      </c>
      <c r="C19" s="79">
        <v>9</v>
      </c>
      <c r="D19" s="37">
        <v>36613</v>
      </c>
      <c r="E19" s="38" t="s">
        <v>145</v>
      </c>
      <c r="F19" s="39" t="s">
        <v>7</v>
      </c>
      <c r="G19" s="38" t="s">
        <v>113</v>
      </c>
      <c r="H19" s="60" t="s">
        <v>171</v>
      </c>
      <c r="I19" s="60" t="s">
        <v>127</v>
      </c>
      <c r="J19" s="38" t="s">
        <v>116</v>
      </c>
      <c r="K19" s="60" t="s">
        <v>171</v>
      </c>
      <c r="L19" s="60" t="s">
        <v>127</v>
      </c>
      <c r="M19" s="38" t="s">
        <v>127</v>
      </c>
      <c r="N19" s="40" t="s">
        <v>127</v>
      </c>
      <c r="O19" s="40" t="s">
        <v>127</v>
      </c>
      <c r="P19" s="40" t="s">
        <v>131</v>
      </c>
      <c r="Q19" s="30">
        <v>82</v>
      </c>
      <c r="R19" s="27"/>
      <c r="S19" s="41" t="s">
        <v>23</v>
      </c>
      <c r="T19" s="42">
        <v>0</v>
      </c>
      <c r="U19" s="47" t="s">
        <v>115</v>
      </c>
      <c r="V19" s="44">
        <v>0</v>
      </c>
      <c r="W19" s="44">
        <v>0</v>
      </c>
      <c r="X19" s="44">
        <v>0</v>
      </c>
      <c r="Y19" s="45">
        <v>0</v>
      </c>
    </row>
    <row r="20" spans="1:25" s="31" customFormat="1" ht="18.75" customHeight="1">
      <c r="A20" s="35">
        <v>10</v>
      </c>
      <c r="B20" s="36" t="s">
        <v>385</v>
      </c>
      <c r="C20" s="79">
        <v>10</v>
      </c>
      <c r="D20" s="37">
        <v>35827</v>
      </c>
      <c r="E20" s="38" t="s">
        <v>146</v>
      </c>
      <c r="F20" s="39" t="s">
        <v>7</v>
      </c>
      <c r="G20" s="38" t="s">
        <v>111</v>
      </c>
      <c r="H20" s="60" t="s">
        <v>171</v>
      </c>
      <c r="I20" s="60" t="s">
        <v>127</v>
      </c>
      <c r="J20" s="38" t="s">
        <v>110</v>
      </c>
      <c r="K20" s="60" t="s">
        <v>171</v>
      </c>
      <c r="L20" s="60" t="s">
        <v>127</v>
      </c>
      <c r="M20" s="38" t="s">
        <v>127</v>
      </c>
      <c r="N20" s="40" t="s">
        <v>127</v>
      </c>
      <c r="O20" s="40" t="s">
        <v>127</v>
      </c>
      <c r="P20" s="40" t="s">
        <v>131</v>
      </c>
      <c r="Q20" s="30">
        <v>81</v>
      </c>
      <c r="R20" s="27"/>
      <c r="S20" s="41" t="s">
        <v>24</v>
      </c>
      <c r="T20" s="42">
        <v>2</v>
      </c>
      <c r="U20" s="47" t="s">
        <v>116</v>
      </c>
      <c r="V20" s="44">
        <v>8</v>
      </c>
      <c r="W20" s="44">
        <v>22</v>
      </c>
      <c r="X20" s="44">
        <v>0</v>
      </c>
      <c r="Y20" s="45">
        <v>30</v>
      </c>
    </row>
    <row r="21" spans="1:25" s="31" customFormat="1" ht="18.75" customHeight="1">
      <c r="A21" s="35">
        <v>11</v>
      </c>
      <c r="B21" s="36" t="s">
        <v>386</v>
      </c>
      <c r="C21" s="79">
        <v>11</v>
      </c>
      <c r="D21" s="37">
        <v>36550</v>
      </c>
      <c r="E21" s="38" t="s">
        <v>147</v>
      </c>
      <c r="F21" s="39" t="s">
        <v>7</v>
      </c>
      <c r="G21" s="38" t="s">
        <v>107</v>
      </c>
      <c r="H21" s="60" t="s">
        <v>650</v>
      </c>
      <c r="I21" s="60" t="s">
        <v>148</v>
      </c>
      <c r="J21" s="38" t="s">
        <v>127</v>
      </c>
      <c r="K21" s="60" t="s">
        <v>127</v>
      </c>
      <c r="L21" s="60" t="s">
        <v>127</v>
      </c>
      <c r="M21" s="38" t="s">
        <v>127</v>
      </c>
      <c r="N21" s="40" t="s">
        <v>127</v>
      </c>
      <c r="O21" s="40" t="s">
        <v>127</v>
      </c>
      <c r="P21" s="40" t="s">
        <v>131</v>
      </c>
      <c r="Q21" s="30">
        <v>80</v>
      </c>
      <c r="R21" s="27"/>
      <c r="S21" s="41" t="s">
        <v>25</v>
      </c>
      <c r="T21" s="42">
        <v>0</v>
      </c>
      <c r="U21" s="47" t="s">
        <v>117</v>
      </c>
      <c r="V21" s="44">
        <v>0</v>
      </c>
      <c r="W21" s="44">
        <v>0</v>
      </c>
      <c r="X21" s="44">
        <v>0</v>
      </c>
      <c r="Y21" s="45">
        <v>0</v>
      </c>
    </row>
    <row r="22" spans="1:25" s="31" customFormat="1" ht="18.75" customHeight="1">
      <c r="A22" s="35">
        <v>12</v>
      </c>
      <c r="B22" s="36" t="s">
        <v>387</v>
      </c>
      <c r="C22" s="79">
        <v>12</v>
      </c>
      <c r="D22" s="37">
        <v>36563</v>
      </c>
      <c r="E22" s="38" t="s">
        <v>149</v>
      </c>
      <c r="F22" s="39" t="s">
        <v>7</v>
      </c>
      <c r="G22" s="38" t="s">
        <v>109</v>
      </c>
      <c r="H22" s="60" t="s">
        <v>552</v>
      </c>
      <c r="I22" s="60" t="s">
        <v>150</v>
      </c>
      <c r="J22" s="38" t="s">
        <v>127</v>
      </c>
      <c r="K22" s="60" t="s">
        <v>127</v>
      </c>
      <c r="L22" s="60" t="s">
        <v>127</v>
      </c>
      <c r="M22" s="38" t="s">
        <v>127</v>
      </c>
      <c r="N22" s="40" t="s">
        <v>127</v>
      </c>
      <c r="O22" s="40" t="s">
        <v>127</v>
      </c>
      <c r="P22" s="40" t="s">
        <v>131</v>
      </c>
      <c r="Q22" s="30">
        <v>79</v>
      </c>
      <c r="R22" s="27"/>
      <c r="S22" s="41" t="s">
        <v>26</v>
      </c>
      <c r="T22" s="42">
        <v>0</v>
      </c>
      <c r="U22" s="47" t="s">
        <v>118</v>
      </c>
      <c r="V22" s="44">
        <v>8</v>
      </c>
      <c r="W22" s="44">
        <v>1</v>
      </c>
      <c r="X22" s="44">
        <v>0</v>
      </c>
      <c r="Y22" s="45">
        <v>9</v>
      </c>
    </row>
    <row r="23" spans="1:25" s="31" customFormat="1" ht="18.75" customHeight="1">
      <c r="A23" s="35">
        <v>13</v>
      </c>
      <c r="B23" s="36" t="s">
        <v>388</v>
      </c>
      <c r="C23" s="79">
        <v>13</v>
      </c>
      <c r="D23" s="37">
        <v>37251</v>
      </c>
      <c r="E23" s="38" t="s">
        <v>151</v>
      </c>
      <c r="F23" s="39" t="s">
        <v>7</v>
      </c>
      <c r="G23" s="38" t="s">
        <v>109</v>
      </c>
      <c r="H23" s="60" t="s">
        <v>553</v>
      </c>
      <c r="I23" s="60" t="s">
        <v>152</v>
      </c>
      <c r="J23" s="38" t="s">
        <v>110</v>
      </c>
      <c r="K23" s="60" t="s">
        <v>171</v>
      </c>
      <c r="L23" s="60" t="s">
        <v>127</v>
      </c>
      <c r="M23" s="38" t="s">
        <v>127</v>
      </c>
      <c r="N23" s="40" t="s">
        <v>127</v>
      </c>
      <c r="O23" s="40" t="s">
        <v>127</v>
      </c>
      <c r="P23" s="40" t="s">
        <v>131</v>
      </c>
      <c r="Q23" s="30">
        <v>78</v>
      </c>
      <c r="R23" s="27"/>
      <c r="S23" s="41" t="s">
        <v>27</v>
      </c>
      <c r="T23" s="42">
        <v>8</v>
      </c>
      <c r="U23" s="47" t="s">
        <v>119</v>
      </c>
      <c r="V23" s="44">
        <v>2</v>
      </c>
      <c r="W23" s="44">
        <v>1</v>
      </c>
      <c r="X23" s="44">
        <v>0</v>
      </c>
      <c r="Y23" s="45">
        <v>3</v>
      </c>
    </row>
    <row r="24" spans="1:25" s="31" customFormat="1" ht="18.75" customHeight="1">
      <c r="A24" s="35">
        <v>14</v>
      </c>
      <c r="B24" s="36" t="s">
        <v>389</v>
      </c>
      <c r="C24" s="79">
        <v>14</v>
      </c>
      <c r="D24" s="37">
        <v>36553</v>
      </c>
      <c r="E24" s="38" t="s">
        <v>153</v>
      </c>
      <c r="F24" s="39" t="s">
        <v>7</v>
      </c>
      <c r="G24" s="38" t="s">
        <v>107</v>
      </c>
      <c r="H24" s="60" t="s">
        <v>171</v>
      </c>
      <c r="I24" s="60" t="s">
        <v>127</v>
      </c>
      <c r="J24" s="38" t="s">
        <v>127</v>
      </c>
      <c r="K24" s="60" t="s">
        <v>127</v>
      </c>
      <c r="L24" s="60" t="s">
        <v>127</v>
      </c>
      <c r="M24" s="38" t="s">
        <v>127</v>
      </c>
      <c r="N24" s="40" t="s">
        <v>127</v>
      </c>
      <c r="O24" s="40" t="s">
        <v>127</v>
      </c>
      <c r="P24" s="40" t="s">
        <v>131</v>
      </c>
      <c r="Q24" s="30">
        <v>77</v>
      </c>
      <c r="R24" s="27"/>
      <c r="S24" s="41" t="s">
        <v>28</v>
      </c>
      <c r="T24" s="42">
        <v>0</v>
      </c>
      <c r="U24" s="47" t="s">
        <v>120</v>
      </c>
      <c r="V24" s="44">
        <v>9</v>
      </c>
      <c r="W24" s="44">
        <v>2</v>
      </c>
      <c r="X24" s="44">
        <v>0</v>
      </c>
      <c r="Y24" s="45">
        <v>11</v>
      </c>
    </row>
    <row r="25" spans="1:25" s="31" customFormat="1" ht="18.75" customHeight="1">
      <c r="A25" s="35">
        <v>15</v>
      </c>
      <c r="B25" s="36" t="s">
        <v>390</v>
      </c>
      <c r="C25" s="79">
        <v>15</v>
      </c>
      <c r="D25" s="37">
        <v>34992</v>
      </c>
      <c r="E25" s="38" t="s">
        <v>154</v>
      </c>
      <c r="F25" s="39" t="s">
        <v>7</v>
      </c>
      <c r="G25" s="38" t="s">
        <v>110</v>
      </c>
      <c r="H25" s="60" t="s">
        <v>171</v>
      </c>
      <c r="I25" s="60" t="s">
        <v>127</v>
      </c>
      <c r="J25" s="38" t="s">
        <v>111</v>
      </c>
      <c r="K25" s="60" t="s">
        <v>171</v>
      </c>
      <c r="L25" s="60" t="s">
        <v>127</v>
      </c>
      <c r="M25" s="38" t="s">
        <v>127</v>
      </c>
      <c r="N25" s="40" t="s">
        <v>127</v>
      </c>
      <c r="O25" s="40" t="s">
        <v>127</v>
      </c>
      <c r="P25" s="40" t="s">
        <v>155</v>
      </c>
      <c r="Q25" s="30">
        <v>76</v>
      </c>
      <c r="R25" s="27"/>
      <c r="S25" s="41" t="s">
        <v>29</v>
      </c>
      <c r="T25" s="42">
        <v>0</v>
      </c>
      <c r="U25" s="47" t="s">
        <v>122</v>
      </c>
      <c r="V25" s="44">
        <v>0</v>
      </c>
      <c r="W25" s="44">
        <v>0</v>
      </c>
      <c r="X25" s="44">
        <v>0</v>
      </c>
      <c r="Y25" s="45">
        <v>0</v>
      </c>
    </row>
    <row r="26" spans="1:25" s="31" customFormat="1" ht="18.75" customHeight="1">
      <c r="A26" s="35">
        <v>16</v>
      </c>
      <c r="B26" s="36" t="s">
        <v>391</v>
      </c>
      <c r="C26" s="79">
        <v>16</v>
      </c>
      <c r="D26" s="37">
        <v>37084</v>
      </c>
      <c r="E26" s="38" t="s">
        <v>156</v>
      </c>
      <c r="F26" s="39" t="s">
        <v>7</v>
      </c>
      <c r="G26" s="38" t="s">
        <v>107</v>
      </c>
      <c r="H26" s="60" t="s">
        <v>171</v>
      </c>
      <c r="I26" s="60" t="s">
        <v>127</v>
      </c>
      <c r="J26" s="38" t="s">
        <v>116</v>
      </c>
      <c r="K26" s="60" t="s">
        <v>171</v>
      </c>
      <c r="L26" s="60" t="s">
        <v>127</v>
      </c>
      <c r="M26" s="38" t="s">
        <v>127</v>
      </c>
      <c r="N26" s="40" t="s">
        <v>127</v>
      </c>
      <c r="O26" s="40" t="s">
        <v>127</v>
      </c>
      <c r="P26" s="40" t="s">
        <v>131</v>
      </c>
      <c r="Q26" s="30">
        <v>75</v>
      </c>
      <c r="R26" s="27"/>
      <c r="S26" s="41" t="s">
        <v>5</v>
      </c>
      <c r="T26" s="42">
        <v>3</v>
      </c>
      <c r="U26" s="47" t="s">
        <v>123</v>
      </c>
      <c r="V26" s="44">
        <v>0</v>
      </c>
      <c r="W26" s="44">
        <v>0</v>
      </c>
      <c r="X26" s="44">
        <v>0</v>
      </c>
      <c r="Y26" s="45">
        <v>0</v>
      </c>
    </row>
    <row r="27" spans="1:25" s="31" customFormat="1" ht="18.75" customHeight="1">
      <c r="A27" s="35">
        <v>17</v>
      </c>
      <c r="B27" s="36" t="s">
        <v>392</v>
      </c>
      <c r="C27" s="79">
        <v>17</v>
      </c>
      <c r="D27" s="37">
        <v>36299</v>
      </c>
      <c r="E27" s="38" t="s">
        <v>157</v>
      </c>
      <c r="F27" s="39" t="s">
        <v>7</v>
      </c>
      <c r="G27" s="38" t="s">
        <v>107</v>
      </c>
      <c r="H27" s="60" t="s">
        <v>651</v>
      </c>
      <c r="I27" s="60">
        <v>8.64</v>
      </c>
      <c r="J27" s="38" t="s">
        <v>127</v>
      </c>
      <c r="K27" s="60" t="s">
        <v>127</v>
      </c>
      <c r="L27" s="60" t="s">
        <v>127</v>
      </c>
      <c r="M27" s="38" t="s">
        <v>127</v>
      </c>
      <c r="N27" s="40" t="s">
        <v>127</v>
      </c>
      <c r="O27" s="40" t="s">
        <v>127</v>
      </c>
      <c r="P27" s="40" t="s">
        <v>131</v>
      </c>
      <c r="Q27" s="30">
        <v>74</v>
      </c>
      <c r="R27" s="27"/>
      <c r="S27" s="41" t="s">
        <v>30</v>
      </c>
      <c r="T27" s="42">
        <v>0</v>
      </c>
      <c r="U27" s="43" t="s">
        <v>88</v>
      </c>
      <c r="V27" s="44">
        <v>164</v>
      </c>
      <c r="W27" s="44">
        <v>73</v>
      </c>
      <c r="X27" s="44">
        <v>0</v>
      </c>
      <c r="Y27" s="45">
        <v>237</v>
      </c>
    </row>
    <row r="28" spans="1:25" s="31" customFormat="1" ht="18.75" customHeight="1">
      <c r="A28" s="35">
        <v>18</v>
      </c>
      <c r="B28" s="36" t="s">
        <v>393</v>
      </c>
      <c r="C28" s="79">
        <v>18</v>
      </c>
      <c r="D28" s="37">
        <v>36207</v>
      </c>
      <c r="E28" s="38" t="s">
        <v>158</v>
      </c>
      <c r="F28" s="39" t="s">
        <v>7</v>
      </c>
      <c r="G28" s="38" t="s">
        <v>107</v>
      </c>
      <c r="H28" s="60" t="s">
        <v>586</v>
      </c>
      <c r="I28" s="60" t="s">
        <v>159</v>
      </c>
      <c r="J28" s="38" t="s">
        <v>116</v>
      </c>
      <c r="K28" s="60" t="s">
        <v>635</v>
      </c>
      <c r="L28" s="60" t="s">
        <v>160</v>
      </c>
      <c r="M28" s="38" t="s">
        <v>127</v>
      </c>
      <c r="N28" s="40" t="s">
        <v>127</v>
      </c>
      <c r="O28" s="40" t="s">
        <v>127</v>
      </c>
      <c r="P28" s="40" t="s">
        <v>131</v>
      </c>
      <c r="Q28" s="30">
        <v>73</v>
      </c>
      <c r="R28" s="27"/>
      <c r="S28" s="41" t="s">
        <v>31</v>
      </c>
      <c r="T28" s="42">
        <v>0</v>
      </c>
      <c r="U28" s="105" t="s">
        <v>103</v>
      </c>
      <c r="V28" s="105"/>
      <c r="W28" s="105"/>
      <c r="X28" s="105"/>
      <c r="Y28" s="105"/>
    </row>
    <row r="29" spans="1:25" s="31" customFormat="1" ht="18.75" customHeight="1">
      <c r="A29" s="35">
        <v>19</v>
      </c>
      <c r="B29" s="36" t="s">
        <v>394</v>
      </c>
      <c r="C29" s="79">
        <v>19</v>
      </c>
      <c r="D29" s="37">
        <v>36793</v>
      </c>
      <c r="E29" s="38" t="s">
        <v>161</v>
      </c>
      <c r="F29" s="39" t="s">
        <v>7</v>
      </c>
      <c r="G29" s="38" t="s">
        <v>116</v>
      </c>
      <c r="H29" s="60" t="s">
        <v>602</v>
      </c>
      <c r="I29" s="60" t="s">
        <v>162</v>
      </c>
      <c r="J29" s="38" t="s">
        <v>127</v>
      </c>
      <c r="K29" s="60" t="s">
        <v>127</v>
      </c>
      <c r="L29" s="60" t="s">
        <v>127</v>
      </c>
      <c r="M29" s="38" t="s">
        <v>127</v>
      </c>
      <c r="N29" s="40" t="s">
        <v>127</v>
      </c>
      <c r="O29" s="40" t="s">
        <v>127</v>
      </c>
      <c r="P29" s="40" t="s">
        <v>131</v>
      </c>
      <c r="Q29" s="30">
        <v>72</v>
      </c>
      <c r="R29" s="27"/>
      <c r="S29" s="41" t="s">
        <v>32</v>
      </c>
      <c r="T29" s="42">
        <v>1</v>
      </c>
      <c r="U29" s="105"/>
      <c r="V29" s="105"/>
      <c r="W29" s="105"/>
      <c r="X29" s="105"/>
      <c r="Y29" s="105"/>
    </row>
    <row r="30" spans="1:25" s="31" customFormat="1" ht="18.75" customHeight="1">
      <c r="A30" s="35">
        <v>20</v>
      </c>
      <c r="B30" s="36" t="s">
        <v>395</v>
      </c>
      <c r="C30" s="79">
        <v>20</v>
      </c>
      <c r="D30" s="37">
        <v>35850</v>
      </c>
      <c r="E30" s="38" t="s">
        <v>163</v>
      </c>
      <c r="F30" s="39" t="s">
        <v>7</v>
      </c>
      <c r="G30" s="38" t="s">
        <v>113</v>
      </c>
      <c r="H30" s="60" t="s">
        <v>171</v>
      </c>
      <c r="I30" s="60" t="s">
        <v>127</v>
      </c>
      <c r="J30" s="38" t="s">
        <v>127</v>
      </c>
      <c r="K30" s="60" t="s">
        <v>127</v>
      </c>
      <c r="L30" s="60" t="s">
        <v>127</v>
      </c>
      <c r="M30" s="38" t="s">
        <v>127</v>
      </c>
      <c r="N30" s="40" t="s">
        <v>127</v>
      </c>
      <c r="O30" s="40" t="s">
        <v>127</v>
      </c>
      <c r="P30" s="40" t="s">
        <v>131</v>
      </c>
      <c r="Q30" s="30">
        <v>71</v>
      </c>
      <c r="R30" s="27"/>
      <c r="S30" s="41" t="s">
        <v>33</v>
      </c>
      <c r="T30" s="42">
        <v>0</v>
      </c>
      <c r="U30" s="104">
        <v>164</v>
      </c>
      <c r="V30" s="104"/>
      <c r="W30" s="104"/>
      <c r="X30" s="104"/>
      <c r="Y30" s="104"/>
    </row>
    <row r="31" spans="1:25" s="31" customFormat="1" ht="18.75" customHeight="1">
      <c r="A31" s="35">
        <v>21</v>
      </c>
      <c r="B31" s="36" t="s">
        <v>396</v>
      </c>
      <c r="C31" s="79">
        <v>21</v>
      </c>
      <c r="D31" s="37">
        <v>34157</v>
      </c>
      <c r="E31" s="38" t="s">
        <v>164</v>
      </c>
      <c r="F31" s="39" t="s">
        <v>7</v>
      </c>
      <c r="G31" s="38" t="s">
        <v>107</v>
      </c>
      <c r="H31" s="60" t="s">
        <v>652</v>
      </c>
      <c r="I31" s="60" t="s">
        <v>127</v>
      </c>
      <c r="J31" s="38" t="s">
        <v>127</v>
      </c>
      <c r="K31" s="60" t="s">
        <v>127</v>
      </c>
      <c r="L31" s="60" t="s">
        <v>127</v>
      </c>
      <c r="M31" s="38" t="s">
        <v>127</v>
      </c>
      <c r="N31" s="40" t="s">
        <v>127</v>
      </c>
      <c r="O31" s="40" t="s">
        <v>127</v>
      </c>
      <c r="P31" s="40" t="s">
        <v>155</v>
      </c>
      <c r="Q31" s="30">
        <v>70</v>
      </c>
      <c r="R31" s="27"/>
      <c r="S31" s="41" t="s">
        <v>34</v>
      </c>
      <c r="T31" s="42">
        <v>0</v>
      </c>
      <c r="U31" s="104"/>
      <c r="V31" s="104"/>
      <c r="W31" s="104"/>
      <c r="X31" s="104"/>
      <c r="Y31" s="104"/>
    </row>
    <row r="32" spans="1:25" s="31" customFormat="1" ht="18.75" customHeight="1">
      <c r="A32" s="35">
        <v>22</v>
      </c>
      <c r="B32" s="36" t="s">
        <v>397</v>
      </c>
      <c r="C32" s="79">
        <v>22</v>
      </c>
      <c r="D32" s="37">
        <v>36808</v>
      </c>
      <c r="E32" s="38" t="s">
        <v>165</v>
      </c>
      <c r="F32" s="39" t="s">
        <v>7</v>
      </c>
      <c r="G32" s="38" t="s">
        <v>110</v>
      </c>
      <c r="H32" s="60" t="s">
        <v>659</v>
      </c>
      <c r="I32" s="60" t="s">
        <v>127</v>
      </c>
      <c r="J32" s="38" t="s">
        <v>127</v>
      </c>
      <c r="K32" s="60" t="s">
        <v>127</v>
      </c>
      <c r="L32" s="60" t="s">
        <v>127</v>
      </c>
      <c r="M32" s="38" t="s">
        <v>127</v>
      </c>
      <c r="N32" s="40" t="s">
        <v>127</v>
      </c>
      <c r="O32" s="40" t="s">
        <v>127</v>
      </c>
      <c r="P32" s="40" t="s">
        <v>131</v>
      </c>
      <c r="Q32" s="30">
        <v>69</v>
      </c>
      <c r="R32" s="27"/>
      <c r="S32" s="41" t="s">
        <v>35</v>
      </c>
      <c r="T32" s="42">
        <v>0</v>
      </c>
    </row>
    <row r="33" spans="1:20" s="31" customFormat="1" ht="18.75" customHeight="1">
      <c r="A33" s="35">
        <v>23</v>
      </c>
      <c r="B33" s="36" t="s">
        <v>398</v>
      </c>
      <c r="C33" s="79">
        <v>23</v>
      </c>
      <c r="D33" s="37">
        <v>36722</v>
      </c>
      <c r="E33" s="38" t="s">
        <v>166</v>
      </c>
      <c r="F33" s="39" t="s">
        <v>7</v>
      </c>
      <c r="G33" s="38" t="s">
        <v>110</v>
      </c>
      <c r="H33" s="60" t="s">
        <v>660</v>
      </c>
      <c r="I33" s="60" t="s">
        <v>127</v>
      </c>
      <c r="J33" s="38" t="s">
        <v>127</v>
      </c>
      <c r="K33" s="60" t="s">
        <v>127</v>
      </c>
      <c r="L33" s="60" t="s">
        <v>127</v>
      </c>
      <c r="M33" s="38" t="s">
        <v>127</v>
      </c>
      <c r="N33" s="40" t="s">
        <v>127</v>
      </c>
      <c r="O33" s="40" t="s">
        <v>127</v>
      </c>
      <c r="P33" s="40" t="s">
        <v>131</v>
      </c>
      <c r="Q33" s="30">
        <v>68</v>
      </c>
      <c r="R33" s="27"/>
      <c r="S33" s="41" t="s">
        <v>36</v>
      </c>
      <c r="T33" s="42">
        <v>0</v>
      </c>
    </row>
    <row r="34" spans="1:20" s="31" customFormat="1" ht="18.75" customHeight="1">
      <c r="A34" s="35">
        <v>24</v>
      </c>
      <c r="B34" s="36" t="s">
        <v>399</v>
      </c>
      <c r="C34" s="79">
        <v>24</v>
      </c>
      <c r="D34" s="37">
        <v>36948</v>
      </c>
      <c r="E34" s="38" t="s">
        <v>167</v>
      </c>
      <c r="F34" s="39" t="s">
        <v>7</v>
      </c>
      <c r="G34" s="38" t="s">
        <v>107</v>
      </c>
      <c r="H34" s="60" t="s">
        <v>653</v>
      </c>
      <c r="I34" s="60" t="s">
        <v>127</v>
      </c>
      <c r="J34" s="38" t="s">
        <v>127</v>
      </c>
      <c r="K34" s="60" t="s">
        <v>127</v>
      </c>
      <c r="L34" s="60" t="s">
        <v>127</v>
      </c>
      <c r="M34" s="38" t="s">
        <v>127</v>
      </c>
      <c r="N34" s="40" t="s">
        <v>127</v>
      </c>
      <c r="O34" s="40" t="s">
        <v>127</v>
      </c>
      <c r="P34" s="40" t="s">
        <v>131</v>
      </c>
      <c r="Q34" s="30">
        <v>67</v>
      </c>
      <c r="R34" s="27"/>
      <c r="S34" s="41" t="s">
        <v>37</v>
      </c>
      <c r="T34" s="42">
        <v>0</v>
      </c>
    </row>
    <row r="35" spans="1:20" s="31" customFormat="1" ht="18.75" customHeight="1">
      <c r="A35" s="35">
        <v>25</v>
      </c>
      <c r="B35" s="36" t="s">
        <v>400</v>
      </c>
      <c r="C35" s="79">
        <v>25</v>
      </c>
      <c r="D35" s="37">
        <v>35828</v>
      </c>
      <c r="E35" s="38" t="s">
        <v>168</v>
      </c>
      <c r="F35" s="39" t="s">
        <v>7</v>
      </c>
      <c r="G35" s="38" t="s">
        <v>107</v>
      </c>
      <c r="H35" s="60" t="s">
        <v>171</v>
      </c>
      <c r="I35" s="60" t="s">
        <v>127</v>
      </c>
      <c r="J35" s="38" t="s">
        <v>127</v>
      </c>
      <c r="K35" s="60" t="s">
        <v>127</v>
      </c>
      <c r="L35" s="60" t="s">
        <v>127</v>
      </c>
      <c r="M35" s="38" t="s">
        <v>127</v>
      </c>
      <c r="N35" s="40" t="s">
        <v>127</v>
      </c>
      <c r="O35" s="40" t="s">
        <v>127</v>
      </c>
      <c r="P35" s="40" t="s">
        <v>131</v>
      </c>
      <c r="Q35" s="30">
        <v>66</v>
      </c>
      <c r="R35" s="27"/>
      <c r="S35" s="41" t="s">
        <v>38</v>
      </c>
      <c r="T35" s="42">
        <v>1</v>
      </c>
    </row>
    <row r="36" spans="1:20" s="31" customFormat="1" ht="18.75" customHeight="1">
      <c r="A36" s="35">
        <v>26</v>
      </c>
      <c r="B36" s="36" t="s">
        <v>401</v>
      </c>
      <c r="C36" s="79">
        <v>26</v>
      </c>
      <c r="D36" s="37">
        <v>36804</v>
      </c>
      <c r="E36" s="38" t="s">
        <v>169</v>
      </c>
      <c r="F36" s="39" t="s">
        <v>7</v>
      </c>
      <c r="G36" s="38" t="s">
        <v>120</v>
      </c>
      <c r="H36" s="60" t="s">
        <v>667</v>
      </c>
      <c r="I36" s="60">
        <v>14.59</v>
      </c>
      <c r="J36" s="38" t="s">
        <v>127</v>
      </c>
      <c r="K36" s="60" t="s">
        <v>127</v>
      </c>
      <c r="L36" s="60" t="s">
        <v>127</v>
      </c>
      <c r="M36" s="38" t="s">
        <v>127</v>
      </c>
      <c r="N36" s="40" t="s">
        <v>127</v>
      </c>
      <c r="O36" s="40" t="s">
        <v>127</v>
      </c>
      <c r="P36" s="40" t="s">
        <v>131</v>
      </c>
      <c r="Q36" s="30">
        <v>65</v>
      </c>
      <c r="R36" s="27"/>
      <c r="S36" s="41" t="s">
        <v>39</v>
      </c>
      <c r="T36" s="42">
        <v>3</v>
      </c>
    </row>
    <row r="37" spans="1:20" s="31" customFormat="1" ht="18.75" customHeight="1">
      <c r="A37" s="35">
        <v>27</v>
      </c>
      <c r="B37" s="36" t="s">
        <v>402</v>
      </c>
      <c r="C37" s="79">
        <v>27</v>
      </c>
      <c r="D37" s="37">
        <v>36373</v>
      </c>
      <c r="E37" s="38" t="s">
        <v>170</v>
      </c>
      <c r="F37" s="39" t="s">
        <v>7</v>
      </c>
      <c r="G37" s="38" t="s">
        <v>107</v>
      </c>
      <c r="H37" s="60" t="s">
        <v>171</v>
      </c>
      <c r="I37" s="60" t="s">
        <v>171</v>
      </c>
      <c r="J37" s="38" t="s">
        <v>127</v>
      </c>
      <c r="K37" s="60" t="s">
        <v>127</v>
      </c>
      <c r="L37" s="60" t="s">
        <v>127</v>
      </c>
      <c r="M37" s="38" t="s">
        <v>127</v>
      </c>
      <c r="N37" s="40" t="s">
        <v>127</v>
      </c>
      <c r="O37" s="40" t="s">
        <v>127</v>
      </c>
      <c r="P37" s="40" t="s">
        <v>128</v>
      </c>
      <c r="Q37" s="30">
        <v>64</v>
      </c>
      <c r="R37" s="27"/>
      <c r="S37" s="41" t="s">
        <v>48</v>
      </c>
      <c r="T37" s="42">
        <v>1</v>
      </c>
    </row>
    <row r="38" spans="1:20" s="31" customFormat="1" ht="18.75" customHeight="1">
      <c r="A38" s="35">
        <v>28</v>
      </c>
      <c r="B38" s="36" t="s">
        <v>403</v>
      </c>
      <c r="C38" s="79">
        <v>28</v>
      </c>
      <c r="D38" s="37">
        <v>36645</v>
      </c>
      <c r="E38" s="38" t="s">
        <v>172</v>
      </c>
      <c r="F38" s="39" t="s">
        <v>7</v>
      </c>
      <c r="G38" s="38" t="s">
        <v>110</v>
      </c>
      <c r="H38" s="60" t="s">
        <v>661</v>
      </c>
      <c r="I38" s="60" t="s">
        <v>127</v>
      </c>
      <c r="J38" s="38" t="s">
        <v>127</v>
      </c>
      <c r="K38" s="60" t="s">
        <v>127</v>
      </c>
      <c r="L38" s="60" t="s">
        <v>127</v>
      </c>
      <c r="M38" s="38" t="s">
        <v>127</v>
      </c>
      <c r="N38" s="40" t="s">
        <v>127</v>
      </c>
      <c r="O38" s="40" t="s">
        <v>127</v>
      </c>
      <c r="P38" s="40" t="s">
        <v>131</v>
      </c>
      <c r="Q38" s="30">
        <v>63</v>
      </c>
      <c r="R38" s="27"/>
      <c r="S38" s="41" t="s">
        <v>49</v>
      </c>
      <c r="T38" s="42">
        <v>0</v>
      </c>
    </row>
    <row r="39" spans="1:20" s="31" customFormat="1" ht="18.75" customHeight="1">
      <c r="A39" s="35">
        <v>29</v>
      </c>
      <c r="B39" s="36" t="s">
        <v>404</v>
      </c>
      <c r="C39" s="79">
        <v>29</v>
      </c>
      <c r="D39" s="37">
        <v>37026</v>
      </c>
      <c r="E39" s="38" t="s">
        <v>173</v>
      </c>
      <c r="F39" s="39" t="s">
        <v>7</v>
      </c>
      <c r="G39" s="38" t="s">
        <v>118</v>
      </c>
      <c r="H39" s="60" t="s">
        <v>607</v>
      </c>
      <c r="I39" s="60" t="s">
        <v>174</v>
      </c>
      <c r="J39" s="38" t="s">
        <v>127</v>
      </c>
      <c r="K39" s="60" t="s">
        <v>127</v>
      </c>
      <c r="L39" s="60" t="s">
        <v>127</v>
      </c>
      <c r="M39" s="38" t="s">
        <v>127</v>
      </c>
      <c r="N39" s="40" t="s">
        <v>127</v>
      </c>
      <c r="O39" s="40" t="s">
        <v>127</v>
      </c>
      <c r="P39" s="40" t="s">
        <v>131</v>
      </c>
      <c r="Q39" s="30">
        <v>62</v>
      </c>
      <c r="R39" s="27"/>
      <c r="S39" s="41" t="s">
        <v>50</v>
      </c>
      <c r="T39" s="42">
        <v>0</v>
      </c>
    </row>
    <row r="40" spans="1:20" s="31" customFormat="1" ht="18.75" customHeight="1">
      <c r="A40" s="35">
        <v>30</v>
      </c>
      <c r="B40" s="36" t="s">
        <v>405</v>
      </c>
      <c r="C40" s="79">
        <v>30</v>
      </c>
      <c r="D40" s="37">
        <v>35562</v>
      </c>
      <c r="E40" s="38" t="s">
        <v>175</v>
      </c>
      <c r="F40" s="39" t="s">
        <v>7</v>
      </c>
      <c r="G40" s="38" t="s">
        <v>110</v>
      </c>
      <c r="H40" s="60" t="s">
        <v>618</v>
      </c>
      <c r="I40" s="60" t="s">
        <v>127</v>
      </c>
      <c r="J40" s="38" t="s">
        <v>112</v>
      </c>
      <c r="K40" s="60" t="s">
        <v>171</v>
      </c>
      <c r="L40" s="60" t="s">
        <v>127</v>
      </c>
      <c r="M40" s="38" t="s">
        <v>127</v>
      </c>
      <c r="N40" s="40" t="s">
        <v>127</v>
      </c>
      <c r="O40" s="40" t="s">
        <v>127</v>
      </c>
      <c r="P40" s="40" t="s">
        <v>128</v>
      </c>
      <c r="Q40" s="30">
        <v>61</v>
      </c>
      <c r="R40" s="27"/>
      <c r="S40" s="41" t="s">
        <v>51</v>
      </c>
      <c r="T40" s="42">
        <v>0</v>
      </c>
    </row>
    <row r="41" spans="1:20" s="31" customFormat="1" ht="18.75" customHeight="1">
      <c r="A41" s="35">
        <v>31</v>
      </c>
      <c r="B41" s="36" t="s">
        <v>406</v>
      </c>
      <c r="C41" s="79">
        <v>31</v>
      </c>
      <c r="D41" s="37">
        <v>36386</v>
      </c>
      <c r="E41" s="38" t="s">
        <v>176</v>
      </c>
      <c r="F41" s="39" t="s">
        <v>7</v>
      </c>
      <c r="G41" s="38" t="s">
        <v>110</v>
      </c>
      <c r="H41" s="60" t="s">
        <v>662</v>
      </c>
      <c r="I41" s="60" t="s">
        <v>127</v>
      </c>
      <c r="J41" s="38" t="s">
        <v>127</v>
      </c>
      <c r="K41" s="60" t="s">
        <v>127</v>
      </c>
      <c r="L41" s="60" t="s">
        <v>127</v>
      </c>
      <c r="M41" s="38" t="s">
        <v>127</v>
      </c>
      <c r="N41" s="40" t="s">
        <v>127</v>
      </c>
      <c r="O41" s="40" t="s">
        <v>127</v>
      </c>
      <c r="P41" s="40" t="s">
        <v>131</v>
      </c>
      <c r="Q41" s="30">
        <v>60</v>
      </c>
      <c r="R41" s="27"/>
      <c r="S41" s="41" t="s">
        <v>52</v>
      </c>
      <c r="T41" s="42">
        <v>0</v>
      </c>
    </row>
    <row r="42" spans="1:20" s="31" customFormat="1" ht="18.75" customHeight="1">
      <c r="A42" s="35">
        <v>32</v>
      </c>
      <c r="B42" s="36" t="s">
        <v>407</v>
      </c>
      <c r="C42" s="79">
        <v>32</v>
      </c>
      <c r="D42" s="37">
        <v>36379</v>
      </c>
      <c r="E42" s="38" t="s">
        <v>177</v>
      </c>
      <c r="F42" s="39" t="s">
        <v>7</v>
      </c>
      <c r="G42" s="38" t="s">
        <v>110</v>
      </c>
      <c r="H42" s="60" t="s">
        <v>171</v>
      </c>
      <c r="I42" s="60" t="s">
        <v>127</v>
      </c>
      <c r="J42" s="38" t="s">
        <v>109</v>
      </c>
      <c r="K42" s="60" t="s">
        <v>171</v>
      </c>
      <c r="L42" s="60" t="s">
        <v>127</v>
      </c>
      <c r="M42" s="38" t="s">
        <v>127</v>
      </c>
      <c r="N42" s="40" t="s">
        <v>127</v>
      </c>
      <c r="O42" s="40" t="s">
        <v>127</v>
      </c>
      <c r="P42" s="40" t="s">
        <v>131</v>
      </c>
      <c r="Q42" s="30">
        <v>59</v>
      </c>
      <c r="R42" s="27"/>
      <c r="S42" s="41" t="s">
        <v>53</v>
      </c>
      <c r="T42" s="42">
        <v>0</v>
      </c>
    </row>
    <row r="43" spans="1:20" s="31" customFormat="1" ht="18.75" customHeight="1">
      <c r="A43" s="35">
        <v>33</v>
      </c>
      <c r="B43" s="36" t="s">
        <v>408</v>
      </c>
      <c r="C43" s="79">
        <v>33</v>
      </c>
      <c r="D43" s="37">
        <v>36250</v>
      </c>
      <c r="E43" s="38" t="s">
        <v>178</v>
      </c>
      <c r="F43" s="39" t="s">
        <v>7</v>
      </c>
      <c r="G43" s="38" t="s">
        <v>118</v>
      </c>
      <c r="H43" s="60" t="s">
        <v>608</v>
      </c>
      <c r="I43" s="60" t="s">
        <v>179</v>
      </c>
      <c r="J43" s="38" t="s">
        <v>127</v>
      </c>
      <c r="K43" s="60" t="s">
        <v>127</v>
      </c>
      <c r="L43" s="60" t="s">
        <v>127</v>
      </c>
      <c r="M43" s="38" t="s">
        <v>127</v>
      </c>
      <c r="N43" s="40" t="s">
        <v>127</v>
      </c>
      <c r="O43" s="40" t="s">
        <v>127</v>
      </c>
      <c r="P43" s="40" t="s">
        <v>131</v>
      </c>
      <c r="Q43" s="30">
        <v>58</v>
      </c>
      <c r="R43" s="27"/>
      <c r="S43" s="41" t="s">
        <v>8</v>
      </c>
      <c r="T43" s="42">
        <v>0</v>
      </c>
    </row>
    <row r="44" spans="1:20" s="31" customFormat="1" ht="18.75" customHeight="1">
      <c r="A44" s="35">
        <v>34</v>
      </c>
      <c r="B44" s="36" t="s">
        <v>409</v>
      </c>
      <c r="C44" s="79">
        <v>34</v>
      </c>
      <c r="D44" s="37">
        <v>36569</v>
      </c>
      <c r="E44" s="38" t="s">
        <v>180</v>
      </c>
      <c r="F44" s="39" t="s">
        <v>7</v>
      </c>
      <c r="G44" s="38" t="s">
        <v>107</v>
      </c>
      <c r="H44" s="60" t="s">
        <v>632</v>
      </c>
      <c r="I44" s="60" t="s">
        <v>181</v>
      </c>
      <c r="J44" s="38" t="s">
        <v>127</v>
      </c>
      <c r="K44" s="60" t="s">
        <v>127</v>
      </c>
      <c r="L44" s="60" t="s">
        <v>127</v>
      </c>
      <c r="M44" s="38" t="s">
        <v>127</v>
      </c>
      <c r="N44" s="40" t="s">
        <v>127</v>
      </c>
      <c r="O44" s="40" t="s">
        <v>127</v>
      </c>
      <c r="P44" s="40" t="s">
        <v>131</v>
      </c>
      <c r="Q44" s="30">
        <v>57</v>
      </c>
      <c r="R44" s="27"/>
      <c r="S44" s="41" t="s">
        <v>7</v>
      </c>
      <c r="T44" s="42">
        <v>85</v>
      </c>
    </row>
    <row r="45" spans="1:20" s="31" customFormat="1" ht="18.75" customHeight="1">
      <c r="A45" s="35">
        <v>35</v>
      </c>
      <c r="B45" s="36" t="s">
        <v>410</v>
      </c>
      <c r="C45" s="79">
        <v>35</v>
      </c>
      <c r="D45" s="37">
        <v>37195</v>
      </c>
      <c r="E45" s="38" t="s">
        <v>182</v>
      </c>
      <c r="F45" s="39" t="s">
        <v>7</v>
      </c>
      <c r="G45" s="38" t="s">
        <v>107</v>
      </c>
      <c r="H45" s="60" t="s">
        <v>171</v>
      </c>
      <c r="I45" s="60" t="s">
        <v>127</v>
      </c>
      <c r="J45" s="38" t="s">
        <v>127</v>
      </c>
      <c r="K45" s="60" t="s">
        <v>127</v>
      </c>
      <c r="L45" s="60" t="s">
        <v>127</v>
      </c>
      <c r="M45" s="38" t="s">
        <v>127</v>
      </c>
      <c r="N45" s="40" t="s">
        <v>127</v>
      </c>
      <c r="O45" s="40" t="s">
        <v>127</v>
      </c>
      <c r="P45" s="40" t="s">
        <v>131</v>
      </c>
      <c r="Q45" s="30">
        <v>56</v>
      </c>
      <c r="R45" s="27"/>
      <c r="S45" s="41" t="s">
        <v>40</v>
      </c>
      <c r="T45" s="42">
        <v>1</v>
      </c>
    </row>
    <row r="46" spans="1:20" s="31" customFormat="1" ht="18.75" customHeight="1">
      <c r="A46" s="35">
        <v>36</v>
      </c>
      <c r="B46" s="36" t="s">
        <v>411</v>
      </c>
      <c r="C46" s="79">
        <v>36</v>
      </c>
      <c r="D46" s="37">
        <v>36954</v>
      </c>
      <c r="E46" s="38" t="s">
        <v>183</v>
      </c>
      <c r="F46" s="39" t="s">
        <v>7</v>
      </c>
      <c r="G46" s="38" t="s">
        <v>120</v>
      </c>
      <c r="H46" s="60" t="s">
        <v>171</v>
      </c>
      <c r="I46" s="60" t="s">
        <v>127</v>
      </c>
      <c r="J46" s="38" t="s">
        <v>127</v>
      </c>
      <c r="K46" s="60" t="s">
        <v>127</v>
      </c>
      <c r="L46" s="60" t="s">
        <v>127</v>
      </c>
      <c r="M46" s="38" t="s">
        <v>127</v>
      </c>
      <c r="N46" s="40" t="s">
        <v>127</v>
      </c>
      <c r="O46" s="40" t="s">
        <v>127</v>
      </c>
      <c r="P46" s="40" t="s">
        <v>131</v>
      </c>
      <c r="Q46" s="30">
        <v>55</v>
      </c>
      <c r="R46" s="27"/>
      <c r="S46" s="41" t="s">
        <v>54</v>
      </c>
      <c r="T46" s="42">
        <v>0</v>
      </c>
    </row>
    <row r="47" spans="1:20" s="31" customFormat="1" ht="18.75" customHeight="1">
      <c r="A47" s="35">
        <v>37</v>
      </c>
      <c r="B47" s="36" t="s">
        <v>412</v>
      </c>
      <c r="C47" s="79">
        <v>37</v>
      </c>
      <c r="D47" s="37">
        <v>35102</v>
      </c>
      <c r="E47" s="38" t="s">
        <v>184</v>
      </c>
      <c r="F47" s="39" t="s">
        <v>7</v>
      </c>
      <c r="G47" s="38" t="s">
        <v>116</v>
      </c>
      <c r="H47" s="60" t="s">
        <v>171</v>
      </c>
      <c r="I47" s="60" t="s">
        <v>127</v>
      </c>
      <c r="J47" s="38" t="s">
        <v>127</v>
      </c>
      <c r="K47" s="60" t="s">
        <v>127</v>
      </c>
      <c r="L47" s="60" t="s">
        <v>127</v>
      </c>
      <c r="M47" s="38" t="s">
        <v>127</v>
      </c>
      <c r="N47" s="40" t="s">
        <v>127</v>
      </c>
      <c r="O47" s="40" t="s">
        <v>127</v>
      </c>
      <c r="P47" s="40" t="s">
        <v>128</v>
      </c>
      <c r="Q47" s="30">
        <v>54</v>
      </c>
      <c r="R47" s="27"/>
      <c r="S47" s="41" t="s">
        <v>55</v>
      </c>
      <c r="T47" s="42">
        <v>0</v>
      </c>
    </row>
    <row r="48" spans="1:20" s="31" customFormat="1" ht="18.75" customHeight="1">
      <c r="A48" s="35">
        <v>38</v>
      </c>
      <c r="B48" s="36" t="s">
        <v>413</v>
      </c>
      <c r="C48" s="79">
        <v>38</v>
      </c>
      <c r="D48" s="37">
        <v>36970</v>
      </c>
      <c r="E48" s="38" t="s">
        <v>185</v>
      </c>
      <c r="F48" s="39" t="s">
        <v>7</v>
      </c>
      <c r="G48" s="38" t="s">
        <v>107</v>
      </c>
      <c r="H48" s="60" t="s">
        <v>568</v>
      </c>
      <c r="I48" s="60" t="s">
        <v>186</v>
      </c>
      <c r="J48" s="38" t="s">
        <v>109</v>
      </c>
      <c r="K48" s="60" t="s">
        <v>619</v>
      </c>
      <c r="L48" s="60" t="s">
        <v>187</v>
      </c>
      <c r="M48" s="38" t="s">
        <v>127</v>
      </c>
      <c r="N48" s="40" t="s">
        <v>127</v>
      </c>
      <c r="O48" s="40" t="s">
        <v>127</v>
      </c>
      <c r="P48" s="40" t="s">
        <v>131</v>
      </c>
      <c r="Q48" s="30">
        <v>53</v>
      </c>
      <c r="R48" s="27"/>
      <c r="S48" s="41" t="s">
        <v>41</v>
      </c>
      <c r="T48" s="42">
        <v>0</v>
      </c>
    </row>
    <row r="49" spans="1:62" s="31" customFormat="1" ht="18.75" customHeight="1">
      <c r="A49" s="35">
        <v>39</v>
      </c>
      <c r="B49" s="36" t="s">
        <v>414</v>
      </c>
      <c r="C49" s="79">
        <v>39</v>
      </c>
      <c r="D49" s="37">
        <v>36825</v>
      </c>
      <c r="E49" s="38" t="s">
        <v>188</v>
      </c>
      <c r="F49" s="39" t="s">
        <v>7</v>
      </c>
      <c r="G49" s="38" t="s">
        <v>107</v>
      </c>
      <c r="H49" s="60" t="s">
        <v>586</v>
      </c>
      <c r="I49" s="60" t="s">
        <v>189</v>
      </c>
      <c r="J49" s="38" t="s">
        <v>127</v>
      </c>
      <c r="K49" s="60" t="s">
        <v>127</v>
      </c>
      <c r="L49" s="60" t="s">
        <v>127</v>
      </c>
      <c r="M49" s="38" t="s">
        <v>127</v>
      </c>
      <c r="N49" s="40" t="s">
        <v>127</v>
      </c>
      <c r="O49" s="40" t="s">
        <v>127</v>
      </c>
      <c r="P49" s="40" t="s">
        <v>131</v>
      </c>
      <c r="Q49" s="30">
        <v>52</v>
      </c>
      <c r="R49" s="27"/>
      <c r="S49" s="41" t="s">
        <v>56</v>
      </c>
      <c r="T49" s="42">
        <v>0</v>
      </c>
    </row>
    <row r="50" spans="1:62" s="28" customFormat="1" ht="18.75" customHeight="1">
      <c r="A50" s="35">
        <v>40</v>
      </c>
      <c r="B50" s="36" t="s">
        <v>415</v>
      </c>
      <c r="C50" s="79">
        <v>40</v>
      </c>
      <c r="D50" s="37">
        <v>36571</v>
      </c>
      <c r="E50" s="38" t="s">
        <v>190</v>
      </c>
      <c r="F50" s="39" t="s">
        <v>7</v>
      </c>
      <c r="G50" s="38" t="s">
        <v>118</v>
      </c>
      <c r="H50" s="60" t="s">
        <v>609</v>
      </c>
      <c r="I50" s="60" t="s">
        <v>191</v>
      </c>
      <c r="J50" s="38" t="s">
        <v>119</v>
      </c>
      <c r="K50" s="60" t="s">
        <v>633</v>
      </c>
      <c r="L50" s="60" t="s">
        <v>192</v>
      </c>
      <c r="M50" s="38" t="s">
        <v>127</v>
      </c>
      <c r="N50" s="40" t="s">
        <v>127</v>
      </c>
      <c r="O50" s="40" t="s">
        <v>127</v>
      </c>
      <c r="P50" s="40" t="s">
        <v>131</v>
      </c>
      <c r="Q50" s="30">
        <v>51</v>
      </c>
      <c r="R50" s="27"/>
      <c r="S50" s="41" t="s">
        <v>57</v>
      </c>
      <c r="T50" s="42">
        <v>0</v>
      </c>
      <c r="U50" s="31"/>
      <c r="V50" s="31"/>
      <c r="W50" s="31"/>
      <c r="X50" s="31"/>
      <c r="Y50" s="31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 s="28" customFormat="1" ht="18.75" customHeight="1">
      <c r="A51" s="35">
        <v>41</v>
      </c>
      <c r="B51" s="36" t="s">
        <v>416</v>
      </c>
      <c r="C51" s="79">
        <v>41</v>
      </c>
      <c r="D51" s="37">
        <v>36779</v>
      </c>
      <c r="E51" s="38" t="s">
        <v>193</v>
      </c>
      <c r="F51" s="39" t="s">
        <v>7</v>
      </c>
      <c r="G51" s="38" t="s">
        <v>110</v>
      </c>
      <c r="H51" s="60" t="s">
        <v>591</v>
      </c>
      <c r="I51" s="60" t="s">
        <v>194</v>
      </c>
      <c r="J51" s="38" t="s">
        <v>127</v>
      </c>
      <c r="K51" s="60" t="s">
        <v>127</v>
      </c>
      <c r="L51" s="60" t="s">
        <v>127</v>
      </c>
      <c r="M51" s="38" t="s">
        <v>127</v>
      </c>
      <c r="N51" s="40" t="s">
        <v>127</v>
      </c>
      <c r="O51" s="40" t="s">
        <v>127</v>
      </c>
      <c r="P51" s="40" t="s">
        <v>131</v>
      </c>
      <c r="Q51" s="30">
        <v>50</v>
      </c>
      <c r="R51" s="27"/>
      <c r="S51" s="41" t="s">
        <v>58</v>
      </c>
      <c r="T51" s="42">
        <v>15</v>
      </c>
      <c r="U51" s="31"/>
      <c r="V51" s="31"/>
      <c r="W51" s="31"/>
      <c r="X51" s="31"/>
      <c r="Y51" s="31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</row>
    <row r="52" spans="1:62" s="28" customFormat="1" ht="18.75" customHeight="1">
      <c r="A52" s="35">
        <v>42</v>
      </c>
      <c r="B52" s="36" t="s">
        <v>417</v>
      </c>
      <c r="C52" s="79">
        <v>42</v>
      </c>
      <c r="D52" s="37">
        <v>37158</v>
      </c>
      <c r="E52" s="38" t="s">
        <v>195</v>
      </c>
      <c r="F52" s="39" t="s">
        <v>7</v>
      </c>
      <c r="G52" s="38" t="s">
        <v>107</v>
      </c>
      <c r="H52" s="60" t="s">
        <v>171</v>
      </c>
      <c r="I52" s="60" t="s">
        <v>127</v>
      </c>
      <c r="J52" s="38" t="s">
        <v>116</v>
      </c>
      <c r="K52" s="60" t="s">
        <v>171</v>
      </c>
      <c r="L52" s="60" t="s">
        <v>127</v>
      </c>
      <c r="M52" s="38" t="s">
        <v>127</v>
      </c>
      <c r="N52" s="40" t="s">
        <v>127</v>
      </c>
      <c r="O52" s="40" t="s">
        <v>127</v>
      </c>
      <c r="P52" s="40" t="s">
        <v>131</v>
      </c>
      <c r="Q52" s="30">
        <v>49</v>
      </c>
      <c r="R52" s="27"/>
      <c r="S52" s="41" t="s">
        <v>42</v>
      </c>
      <c r="T52" s="42">
        <v>1</v>
      </c>
      <c r="U52" s="31"/>
      <c r="V52" s="31"/>
      <c r="W52" s="31"/>
      <c r="X52" s="31"/>
      <c r="Y52" s="31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</row>
    <row r="53" spans="1:62" s="28" customFormat="1" ht="18.75" customHeight="1">
      <c r="A53" s="35">
        <v>43</v>
      </c>
      <c r="B53" s="36" t="s">
        <v>418</v>
      </c>
      <c r="C53" s="79">
        <v>43</v>
      </c>
      <c r="D53" s="37">
        <v>36060</v>
      </c>
      <c r="E53" s="38" t="s">
        <v>196</v>
      </c>
      <c r="F53" s="39" t="s">
        <v>7</v>
      </c>
      <c r="G53" s="38" t="s">
        <v>107</v>
      </c>
      <c r="H53" s="60" t="s">
        <v>650</v>
      </c>
      <c r="I53" s="60" t="s">
        <v>148</v>
      </c>
      <c r="J53" s="38" t="s">
        <v>127</v>
      </c>
      <c r="K53" s="60" t="s">
        <v>127</v>
      </c>
      <c r="L53" s="60" t="s">
        <v>127</v>
      </c>
      <c r="M53" s="38" t="s">
        <v>127</v>
      </c>
      <c r="N53" s="40" t="s">
        <v>127</v>
      </c>
      <c r="O53" s="40" t="s">
        <v>127</v>
      </c>
      <c r="P53" s="40" t="s">
        <v>131</v>
      </c>
      <c r="Q53" s="30">
        <v>48</v>
      </c>
      <c r="R53" s="27"/>
      <c r="S53" s="41" t="s">
        <v>43</v>
      </c>
      <c r="T53" s="42">
        <v>0</v>
      </c>
      <c r="U53" s="31"/>
      <c r="V53" s="31"/>
      <c r="W53" s="31"/>
      <c r="X53" s="31"/>
      <c r="Y53" s="31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</row>
    <row r="54" spans="1:62" s="28" customFormat="1" ht="18.75" customHeight="1">
      <c r="A54" s="35">
        <v>44</v>
      </c>
      <c r="B54" s="36" t="s">
        <v>419</v>
      </c>
      <c r="C54" s="79">
        <v>44</v>
      </c>
      <c r="D54" s="37">
        <v>36892</v>
      </c>
      <c r="E54" s="38" t="s">
        <v>197</v>
      </c>
      <c r="F54" s="39" t="s">
        <v>7</v>
      </c>
      <c r="G54" s="38" t="s">
        <v>107</v>
      </c>
      <c r="H54" s="60" t="s">
        <v>171</v>
      </c>
      <c r="I54" s="60" t="s">
        <v>127</v>
      </c>
      <c r="J54" s="38" t="s">
        <v>127</v>
      </c>
      <c r="K54" s="60" t="s">
        <v>127</v>
      </c>
      <c r="L54" s="60" t="s">
        <v>127</v>
      </c>
      <c r="M54" s="38" t="s">
        <v>127</v>
      </c>
      <c r="N54" s="40" t="s">
        <v>127</v>
      </c>
      <c r="O54" s="40" t="s">
        <v>127</v>
      </c>
      <c r="P54" s="40" t="s">
        <v>131</v>
      </c>
      <c r="Q54" s="30">
        <v>47</v>
      </c>
      <c r="R54" s="27"/>
      <c r="S54" s="41" t="s">
        <v>44</v>
      </c>
      <c r="T54" s="42">
        <v>0</v>
      </c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</row>
    <row r="55" spans="1:62" s="28" customFormat="1" ht="18.75" customHeight="1">
      <c r="A55" s="35">
        <v>45</v>
      </c>
      <c r="B55" s="36" t="s">
        <v>420</v>
      </c>
      <c r="C55" s="79">
        <v>45</v>
      </c>
      <c r="D55" s="37">
        <v>36628</v>
      </c>
      <c r="E55" s="38" t="s">
        <v>198</v>
      </c>
      <c r="F55" s="39" t="s">
        <v>7</v>
      </c>
      <c r="G55" s="38" t="s">
        <v>107</v>
      </c>
      <c r="H55" s="60" t="s">
        <v>171</v>
      </c>
      <c r="I55" s="60" t="s">
        <v>127</v>
      </c>
      <c r="J55" s="38" t="s">
        <v>116</v>
      </c>
      <c r="K55" s="60" t="s">
        <v>171</v>
      </c>
      <c r="L55" s="60" t="s">
        <v>127</v>
      </c>
      <c r="M55" s="38" t="s">
        <v>127</v>
      </c>
      <c r="N55" s="40" t="s">
        <v>127</v>
      </c>
      <c r="O55" s="40" t="s">
        <v>127</v>
      </c>
      <c r="P55" s="40" t="s">
        <v>131</v>
      </c>
      <c r="Q55" s="30">
        <v>46</v>
      </c>
      <c r="R55" s="27"/>
      <c r="S55" s="41" t="s">
        <v>45</v>
      </c>
      <c r="T55" s="42">
        <v>0</v>
      </c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</row>
    <row r="56" spans="1:62" s="28" customFormat="1" ht="18.75" customHeight="1">
      <c r="A56" s="35">
        <v>46</v>
      </c>
      <c r="B56" s="36" t="s">
        <v>421</v>
      </c>
      <c r="C56" s="79">
        <v>46</v>
      </c>
      <c r="D56" s="37">
        <v>36179</v>
      </c>
      <c r="E56" s="38" t="s">
        <v>199</v>
      </c>
      <c r="F56" s="39" t="s">
        <v>40</v>
      </c>
      <c r="G56" s="38" t="s">
        <v>109</v>
      </c>
      <c r="H56" s="60" t="s">
        <v>554</v>
      </c>
      <c r="I56" s="60">
        <v>61.24</v>
      </c>
      <c r="J56" s="38" t="s">
        <v>127</v>
      </c>
      <c r="K56" s="60" t="s">
        <v>127</v>
      </c>
      <c r="L56" s="60" t="s">
        <v>127</v>
      </c>
      <c r="M56" s="38" t="s">
        <v>127</v>
      </c>
      <c r="N56" s="40" t="s">
        <v>127</v>
      </c>
      <c r="O56" s="40" t="s">
        <v>127</v>
      </c>
      <c r="P56" s="40" t="s">
        <v>131</v>
      </c>
      <c r="Q56" s="30">
        <v>45</v>
      </c>
      <c r="R56" s="27"/>
      <c r="S56" s="41" t="s">
        <v>59</v>
      </c>
      <c r="T56" s="42">
        <v>0</v>
      </c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</row>
    <row r="57" spans="1:62" s="28" customFormat="1" ht="18.75" customHeight="1">
      <c r="A57" s="35">
        <v>47</v>
      </c>
      <c r="B57" s="36" t="s">
        <v>422</v>
      </c>
      <c r="C57" s="79">
        <v>47</v>
      </c>
      <c r="D57" s="37">
        <v>37240</v>
      </c>
      <c r="E57" s="38" t="s">
        <v>200</v>
      </c>
      <c r="F57" s="39" t="s">
        <v>82</v>
      </c>
      <c r="G57" s="38" t="s">
        <v>107</v>
      </c>
      <c r="H57" s="60" t="s">
        <v>171</v>
      </c>
      <c r="I57" s="60" t="s">
        <v>127</v>
      </c>
      <c r="J57" s="38" t="s">
        <v>109</v>
      </c>
      <c r="K57" s="60" t="s">
        <v>171</v>
      </c>
      <c r="L57" s="60" t="s">
        <v>127</v>
      </c>
      <c r="M57" s="38" t="s">
        <v>127</v>
      </c>
      <c r="N57" s="40" t="s">
        <v>127</v>
      </c>
      <c r="O57" s="40" t="s">
        <v>127</v>
      </c>
      <c r="P57" s="40" t="s">
        <v>131</v>
      </c>
      <c r="Q57" s="30">
        <v>1</v>
      </c>
      <c r="R57" s="27"/>
      <c r="S57" s="41" t="s">
        <v>60</v>
      </c>
      <c r="T57" s="42">
        <v>0</v>
      </c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</row>
    <row r="58" spans="1:62" s="28" customFormat="1" ht="18.75" customHeight="1">
      <c r="A58" s="35">
        <v>48</v>
      </c>
      <c r="B58" s="36" t="s">
        <v>423</v>
      </c>
      <c r="C58" s="79">
        <v>48</v>
      </c>
      <c r="D58" s="37">
        <v>37042</v>
      </c>
      <c r="E58" s="38" t="s">
        <v>201</v>
      </c>
      <c r="F58" s="39" t="s">
        <v>82</v>
      </c>
      <c r="G58" s="38" t="s">
        <v>109</v>
      </c>
      <c r="H58" s="60" t="s">
        <v>171</v>
      </c>
      <c r="I58" s="60" t="s">
        <v>127</v>
      </c>
      <c r="J58" s="38" t="s">
        <v>127</v>
      </c>
      <c r="K58" s="60" t="s">
        <v>127</v>
      </c>
      <c r="L58" s="60" t="s">
        <v>127</v>
      </c>
      <c r="M58" s="38" t="s">
        <v>127</v>
      </c>
      <c r="N58" s="40" t="s">
        <v>127</v>
      </c>
      <c r="O58" s="40" t="s">
        <v>127</v>
      </c>
      <c r="P58" s="40" t="s">
        <v>131</v>
      </c>
      <c r="Q58" s="30">
        <v>7</v>
      </c>
      <c r="R58" s="27"/>
      <c r="S58" s="41" t="s">
        <v>46</v>
      </c>
      <c r="T58" s="42">
        <v>0</v>
      </c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</row>
    <row r="59" spans="1:62" s="28" customFormat="1" ht="18.75" customHeight="1">
      <c r="A59" s="35">
        <v>49</v>
      </c>
      <c r="B59" s="36" t="s">
        <v>424</v>
      </c>
      <c r="C59" s="79">
        <v>49</v>
      </c>
      <c r="D59" s="37">
        <v>36962</v>
      </c>
      <c r="E59" s="38" t="s">
        <v>202</v>
      </c>
      <c r="F59" s="39" t="s">
        <v>82</v>
      </c>
      <c r="G59" s="38" t="s">
        <v>110</v>
      </c>
      <c r="H59" s="60" t="s">
        <v>171</v>
      </c>
      <c r="I59" s="60" t="s">
        <v>127</v>
      </c>
      <c r="J59" s="38" t="s">
        <v>111</v>
      </c>
      <c r="K59" s="60" t="s">
        <v>171</v>
      </c>
      <c r="L59" s="60" t="s">
        <v>127</v>
      </c>
      <c r="M59" s="38" t="s">
        <v>127</v>
      </c>
      <c r="N59" s="40" t="s">
        <v>127</v>
      </c>
      <c r="O59" s="40" t="s">
        <v>127</v>
      </c>
      <c r="P59" s="40" t="s">
        <v>131</v>
      </c>
      <c r="Q59" s="30">
        <v>6</v>
      </c>
      <c r="R59" s="27"/>
      <c r="S59" s="41" t="s">
        <v>47</v>
      </c>
      <c r="T59" s="42">
        <v>0</v>
      </c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</row>
    <row r="60" spans="1:62" s="28" customFormat="1" ht="18.75" customHeight="1">
      <c r="A60" s="35">
        <v>50</v>
      </c>
      <c r="B60" s="36" t="s">
        <v>425</v>
      </c>
      <c r="C60" s="79">
        <v>50</v>
      </c>
      <c r="D60" s="37">
        <v>37097</v>
      </c>
      <c r="E60" s="38" t="s">
        <v>203</v>
      </c>
      <c r="F60" s="39" t="s">
        <v>82</v>
      </c>
      <c r="G60" s="38" t="s">
        <v>109</v>
      </c>
      <c r="H60" s="60" t="s">
        <v>555</v>
      </c>
      <c r="I60" s="60" t="s">
        <v>127</v>
      </c>
      <c r="J60" s="38" t="s">
        <v>127</v>
      </c>
      <c r="K60" s="60" t="s">
        <v>127</v>
      </c>
      <c r="L60" s="60" t="s">
        <v>127</v>
      </c>
      <c r="M60" s="38" t="s">
        <v>127</v>
      </c>
      <c r="N60" s="40" t="s">
        <v>127</v>
      </c>
      <c r="O60" s="40" t="s">
        <v>127</v>
      </c>
      <c r="P60" s="40" t="s">
        <v>131</v>
      </c>
      <c r="Q60" s="30">
        <v>5</v>
      </c>
      <c r="R60" s="27"/>
      <c r="S60" s="41" t="s">
        <v>9</v>
      </c>
      <c r="T60" s="42">
        <v>0</v>
      </c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</row>
    <row r="61" spans="1:62" s="28" customFormat="1" ht="18.75" customHeight="1">
      <c r="A61" s="35">
        <v>51</v>
      </c>
      <c r="B61" s="36" t="s">
        <v>426</v>
      </c>
      <c r="C61" s="79">
        <v>51</v>
      </c>
      <c r="D61" s="37">
        <v>35858</v>
      </c>
      <c r="E61" s="38" t="s">
        <v>204</v>
      </c>
      <c r="F61" s="39" t="s">
        <v>58</v>
      </c>
      <c r="G61" s="38" t="s">
        <v>113</v>
      </c>
      <c r="H61" s="60" t="s">
        <v>654</v>
      </c>
      <c r="I61" s="60">
        <v>10.37</v>
      </c>
      <c r="J61" s="38" t="s">
        <v>127</v>
      </c>
      <c r="K61" s="60" t="s">
        <v>127</v>
      </c>
      <c r="L61" s="60" t="s">
        <v>127</v>
      </c>
      <c r="M61" s="38" t="s">
        <v>127</v>
      </c>
      <c r="N61" s="40" t="s">
        <v>127</v>
      </c>
      <c r="O61" s="40" t="s">
        <v>127</v>
      </c>
      <c r="P61" s="40" t="s">
        <v>131</v>
      </c>
      <c r="Q61" s="30">
        <v>4</v>
      </c>
      <c r="R61" s="27"/>
      <c r="S61" s="41" t="s">
        <v>61</v>
      </c>
      <c r="T61" s="42">
        <v>0</v>
      </c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</row>
    <row r="62" spans="1:62" s="28" customFormat="1" ht="18.75" customHeight="1">
      <c r="A62" s="35">
        <v>52</v>
      </c>
      <c r="B62" s="36" t="s">
        <v>427</v>
      </c>
      <c r="C62" s="79">
        <v>52</v>
      </c>
      <c r="D62" s="37">
        <v>36831</v>
      </c>
      <c r="E62" s="38" t="s">
        <v>205</v>
      </c>
      <c r="F62" s="39" t="s">
        <v>58</v>
      </c>
      <c r="G62" s="38" t="s">
        <v>107</v>
      </c>
      <c r="H62" s="60" t="s">
        <v>566</v>
      </c>
      <c r="I62" s="60" t="s">
        <v>206</v>
      </c>
      <c r="J62" s="38" t="s">
        <v>116</v>
      </c>
      <c r="K62" s="60" t="s">
        <v>636</v>
      </c>
      <c r="L62" s="60" t="s">
        <v>207</v>
      </c>
      <c r="M62" s="38" t="s">
        <v>127</v>
      </c>
      <c r="N62" s="40" t="s">
        <v>127</v>
      </c>
      <c r="O62" s="40" t="s">
        <v>127</v>
      </c>
      <c r="P62" s="40" t="s">
        <v>131</v>
      </c>
      <c r="Q62" s="30">
        <v>15</v>
      </c>
      <c r="R62" s="27"/>
      <c r="S62" s="41" t="s">
        <v>62</v>
      </c>
      <c r="T62" s="42">
        <v>0</v>
      </c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</row>
    <row r="63" spans="1:62" s="28" customFormat="1" ht="18.75" customHeight="1">
      <c r="A63" s="35">
        <v>53</v>
      </c>
      <c r="B63" s="36" t="s">
        <v>428</v>
      </c>
      <c r="C63" s="79">
        <v>53</v>
      </c>
      <c r="D63" s="37">
        <v>36831</v>
      </c>
      <c r="E63" s="38" t="s">
        <v>208</v>
      </c>
      <c r="F63" s="39" t="s">
        <v>58</v>
      </c>
      <c r="G63" s="38" t="s">
        <v>107</v>
      </c>
      <c r="H63" s="60" t="s">
        <v>567</v>
      </c>
      <c r="I63" s="60" t="s">
        <v>209</v>
      </c>
      <c r="J63" s="38" t="s">
        <v>116</v>
      </c>
      <c r="K63" s="60" t="s">
        <v>637</v>
      </c>
      <c r="L63" s="60" t="s">
        <v>210</v>
      </c>
      <c r="M63" s="38" t="s">
        <v>127</v>
      </c>
      <c r="N63" s="40" t="s">
        <v>127</v>
      </c>
      <c r="O63" s="40" t="s">
        <v>127</v>
      </c>
      <c r="P63" s="40" t="s">
        <v>131</v>
      </c>
      <c r="Q63" s="30">
        <v>14</v>
      </c>
      <c r="R63" s="27"/>
      <c r="S63" s="41" t="s">
        <v>63</v>
      </c>
      <c r="T63" s="42">
        <v>6</v>
      </c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</row>
    <row r="64" spans="1:62" s="28" customFormat="1" ht="18.75" customHeight="1">
      <c r="A64" s="35">
        <v>54</v>
      </c>
      <c r="B64" s="36" t="s">
        <v>429</v>
      </c>
      <c r="C64" s="79">
        <v>54</v>
      </c>
      <c r="D64" s="37">
        <v>36132</v>
      </c>
      <c r="E64" s="38" t="s">
        <v>211</v>
      </c>
      <c r="F64" s="39" t="s">
        <v>58</v>
      </c>
      <c r="G64" s="38" t="s">
        <v>107</v>
      </c>
      <c r="H64" s="60" t="s">
        <v>568</v>
      </c>
      <c r="I64" s="60">
        <v>8.6</v>
      </c>
      <c r="J64" s="38" t="s">
        <v>127</v>
      </c>
      <c r="K64" s="60" t="s">
        <v>127</v>
      </c>
      <c r="L64" s="60" t="s">
        <v>127</v>
      </c>
      <c r="M64" s="38" t="s">
        <v>127</v>
      </c>
      <c r="N64" s="40" t="s">
        <v>127</v>
      </c>
      <c r="O64" s="40" t="s">
        <v>127</v>
      </c>
      <c r="P64" s="40" t="s">
        <v>131</v>
      </c>
      <c r="Q64" s="30">
        <v>13</v>
      </c>
      <c r="R64" s="27"/>
      <c r="S64" s="41" t="s">
        <v>10</v>
      </c>
      <c r="T64" s="42">
        <v>13</v>
      </c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</row>
    <row r="65" spans="1:62" s="28" customFormat="1" ht="18.75" customHeight="1">
      <c r="A65" s="35">
        <v>55</v>
      </c>
      <c r="B65" s="36" t="s">
        <v>430</v>
      </c>
      <c r="C65" s="79">
        <v>55</v>
      </c>
      <c r="D65" s="37">
        <v>36295</v>
      </c>
      <c r="E65" s="38" t="s">
        <v>212</v>
      </c>
      <c r="F65" s="39" t="s">
        <v>42</v>
      </c>
      <c r="G65" s="38" t="s">
        <v>113</v>
      </c>
      <c r="H65" s="60" t="s">
        <v>655</v>
      </c>
      <c r="I65" s="60" t="s">
        <v>213</v>
      </c>
      <c r="J65" s="38" t="s">
        <v>116</v>
      </c>
      <c r="K65" s="60" t="s">
        <v>171</v>
      </c>
      <c r="L65" s="60" t="s">
        <v>127</v>
      </c>
      <c r="M65" s="38" t="s">
        <v>127</v>
      </c>
      <c r="N65" s="40" t="s">
        <v>127</v>
      </c>
      <c r="O65" s="40" t="s">
        <v>127</v>
      </c>
      <c r="P65" s="40" t="s">
        <v>131</v>
      </c>
      <c r="Q65" s="30">
        <v>12</v>
      </c>
      <c r="R65" s="27"/>
      <c r="S65" s="41" t="s">
        <v>64</v>
      </c>
      <c r="T65" s="42">
        <v>0</v>
      </c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</row>
    <row r="66" spans="1:62" s="28" customFormat="1" ht="18.75" customHeight="1">
      <c r="A66" s="35">
        <v>56</v>
      </c>
      <c r="B66" s="36" t="s">
        <v>431</v>
      </c>
      <c r="C66" s="79">
        <v>56</v>
      </c>
      <c r="D66" s="37">
        <v>36572</v>
      </c>
      <c r="E66" s="38" t="s">
        <v>214</v>
      </c>
      <c r="F66" s="39" t="s">
        <v>10</v>
      </c>
      <c r="G66" s="38" t="s">
        <v>118</v>
      </c>
      <c r="H66" s="60" t="s">
        <v>610</v>
      </c>
      <c r="I66" s="60" t="s">
        <v>127</v>
      </c>
      <c r="J66" s="38" t="s">
        <v>127</v>
      </c>
      <c r="K66" s="60" t="s">
        <v>127</v>
      </c>
      <c r="L66" s="60" t="s">
        <v>127</v>
      </c>
      <c r="M66" s="38" t="s">
        <v>127</v>
      </c>
      <c r="N66" s="40" t="s">
        <v>127</v>
      </c>
      <c r="O66" s="40" t="s">
        <v>127</v>
      </c>
      <c r="P66" s="40" t="s">
        <v>131</v>
      </c>
      <c r="Q66" s="30">
        <v>1</v>
      </c>
      <c r="R66" s="27"/>
      <c r="S66" s="41" t="s">
        <v>65</v>
      </c>
      <c r="T66" s="42">
        <v>0</v>
      </c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</row>
    <row r="67" spans="1:62" s="28" customFormat="1" ht="18.75" customHeight="1">
      <c r="A67" s="35">
        <v>57</v>
      </c>
      <c r="B67" s="36" t="s">
        <v>432</v>
      </c>
      <c r="C67" s="79">
        <v>57</v>
      </c>
      <c r="D67" s="37">
        <v>36747</v>
      </c>
      <c r="E67" s="38" t="s">
        <v>215</v>
      </c>
      <c r="F67" s="39" t="s">
        <v>10</v>
      </c>
      <c r="G67" s="38" t="s">
        <v>116</v>
      </c>
      <c r="H67" s="60" t="s">
        <v>603</v>
      </c>
      <c r="I67" s="60" t="s">
        <v>127</v>
      </c>
      <c r="J67" s="38" t="s">
        <v>127</v>
      </c>
      <c r="K67" s="60" t="s">
        <v>127</v>
      </c>
      <c r="L67" s="60" t="s">
        <v>127</v>
      </c>
      <c r="M67" s="38" t="s">
        <v>127</v>
      </c>
      <c r="N67" s="40" t="s">
        <v>127</v>
      </c>
      <c r="O67" s="40" t="s">
        <v>127</v>
      </c>
      <c r="P67" s="40" t="s">
        <v>131</v>
      </c>
      <c r="Q67" s="30">
        <v>13</v>
      </c>
      <c r="R67" s="27"/>
      <c r="S67" s="41" t="s">
        <v>66</v>
      </c>
      <c r="T67" s="42">
        <v>0</v>
      </c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</row>
    <row r="68" spans="1:62" s="28" customFormat="1" ht="18.75" customHeight="1">
      <c r="A68" s="35">
        <v>58</v>
      </c>
      <c r="B68" s="36" t="s">
        <v>433</v>
      </c>
      <c r="C68" s="79">
        <v>58</v>
      </c>
      <c r="D68" s="37">
        <v>35832</v>
      </c>
      <c r="E68" s="38" t="s">
        <v>216</v>
      </c>
      <c r="F68" s="39" t="s">
        <v>10</v>
      </c>
      <c r="G68" s="38" t="s">
        <v>107</v>
      </c>
      <c r="H68" s="60" t="s">
        <v>569</v>
      </c>
      <c r="I68" s="60" t="s">
        <v>127</v>
      </c>
      <c r="J68" s="38" t="s">
        <v>127</v>
      </c>
      <c r="K68" s="60" t="s">
        <v>127</v>
      </c>
      <c r="L68" s="60" t="s">
        <v>127</v>
      </c>
      <c r="M68" s="38" t="s">
        <v>127</v>
      </c>
      <c r="N68" s="40" t="s">
        <v>127</v>
      </c>
      <c r="O68" s="40" t="s">
        <v>127</v>
      </c>
      <c r="P68" s="40" t="s">
        <v>131</v>
      </c>
      <c r="Q68" s="30">
        <v>12</v>
      </c>
      <c r="R68" s="27"/>
      <c r="S68" s="41" t="s">
        <v>67</v>
      </c>
      <c r="T68" s="42">
        <v>0</v>
      </c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</row>
    <row r="69" spans="1:62" s="28" customFormat="1" ht="18.75" customHeight="1">
      <c r="A69" s="35">
        <v>59</v>
      </c>
      <c r="B69" s="36" t="s">
        <v>434</v>
      </c>
      <c r="C69" s="79">
        <v>59</v>
      </c>
      <c r="D69" s="37">
        <v>36831</v>
      </c>
      <c r="E69" s="38" t="s">
        <v>217</v>
      </c>
      <c r="F69" s="39" t="s">
        <v>10</v>
      </c>
      <c r="G69" s="38" t="s">
        <v>109</v>
      </c>
      <c r="H69" s="60" t="s">
        <v>556</v>
      </c>
      <c r="I69" s="60" t="s">
        <v>127</v>
      </c>
      <c r="J69" s="38" t="s">
        <v>127</v>
      </c>
      <c r="K69" s="60" t="s">
        <v>127</v>
      </c>
      <c r="L69" s="60" t="s">
        <v>127</v>
      </c>
      <c r="M69" s="38" t="s">
        <v>127</v>
      </c>
      <c r="N69" s="40" t="s">
        <v>127</v>
      </c>
      <c r="O69" s="40" t="s">
        <v>127</v>
      </c>
      <c r="P69" s="40" t="s">
        <v>131</v>
      </c>
      <c r="Q69" s="30">
        <v>11</v>
      </c>
      <c r="R69" s="27"/>
      <c r="S69" s="41" t="s">
        <v>12</v>
      </c>
      <c r="T69" s="42">
        <v>0</v>
      </c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</row>
    <row r="70" spans="1:62" s="28" customFormat="1" ht="18.75" customHeight="1">
      <c r="A70" s="35">
        <v>60</v>
      </c>
      <c r="B70" s="36" t="s">
        <v>435</v>
      </c>
      <c r="C70" s="79">
        <v>60</v>
      </c>
      <c r="D70" s="37">
        <v>36467</v>
      </c>
      <c r="E70" s="38" t="s">
        <v>218</v>
      </c>
      <c r="F70" s="39" t="s">
        <v>10</v>
      </c>
      <c r="G70" s="38" t="s">
        <v>116</v>
      </c>
      <c r="H70" s="60" t="s">
        <v>604</v>
      </c>
      <c r="I70" s="60" t="s">
        <v>127</v>
      </c>
      <c r="J70" s="38" t="s">
        <v>127</v>
      </c>
      <c r="K70" s="60" t="s">
        <v>127</v>
      </c>
      <c r="L70" s="60" t="s">
        <v>127</v>
      </c>
      <c r="M70" s="38" t="s">
        <v>127</v>
      </c>
      <c r="N70" s="40" t="s">
        <v>127</v>
      </c>
      <c r="O70" s="40" t="s">
        <v>127</v>
      </c>
      <c r="P70" s="40" t="s">
        <v>131</v>
      </c>
      <c r="Q70" s="30">
        <v>10</v>
      </c>
      <c r="R70" s="27"/>
      <c r="S70" s="41" t="s">
        <v>68</v>
      </c>
      <c r="T70" s="42">
        <v>0</v>
      </c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</row>
    <row r="71" spans="1:62" s="28" customFormat="1" ht="18.75" customHeight="1">
      <c r="A71" s="35">
        <v>61</v>
      </c>
      <c r="B71" s="36" t="s">
        <v>436</v>
      </c>
      <c r="C71" s="79">
        <v>61</v>
      </c>
      <c r="D71" s="37">
        <v>35121</v>
      </c>
      <c r="E71" s="38" t="s">
        <v>219</v>
      </c>
      <c r="F71" s="39" t="s">
        <v>10</v>
      </c>
      <c r="G71" s="38" t="s">
        <v>113</v>
      </c>
      <c r="H71" s="60" t="s">
        <v>171</v>
      </c>
      <c r="I71" s="60" t="s">
        <v>127</v>
      </c>
      <c r="J71" s="38" t="s">
        <v>109</v>
      </c>
      <c r="K71" s="60" t="s">
        <v>620</v>
      </c>
      <c r="L71" s="60" t="s">
        <v>127</v>
      </c>
      <c r="M71" s="38" t="s">
        <v>127</v>
      </c>
      <c r="N71" s="40" t="s">
        <v>127</v>
      </c>
      <c r="O71" s="40" t="s">
        <v>127</v>
      </c>
      <c r="P71" s="40" t="s">
        <v>128</v>
      </c>
      <c r="Q71" s="30">
        <v>9</v>
      </c>
      <c r="R71" s="27"/>
      <c r="S71" s="41" t="s">
        <v>72</v>
      </c>
      <c r="T71" s="42">
        <v>11</v>
      </c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</row>
    <row r="72" spans="1:62" s="28" customFormat="1" ht="18.75" customHeight="1">
      <c r="A72" s="35">
        <v>62</v>
      </c>
      <c r="B72" s="36" t="s">
        <v>437</v>
      </c>
      <c r="C72" s="79">
        <v>62</v>
      </c>
      <c r="D72" s="37">
        <v>37115</v>
      </c>
      <c r="E72" s="38" t="s">
        <v>220</v>
      </c>
      <c r="F72" s="39" t="s">
        <v>10</v>
      </c>
      <c r="G72" s="38" t="s">
        <v>110</v>
      </c>
      <c r="H72" s="60" t="s">
        <v>663</v>
      </c>
      <c r="I72" s="60" t="s">
        <v>127</v>
      </c>
      <c r="J72" s="38" t="s">
        <v>127</v>
      </c>
      <c r="K72" s="60" t="s">
        <v>127</v>
      </c>
      <c r="L72" s="60" t="s">
        <v>127</v>
      </c>
      <c r="M72" s="38" t="s">
        <v>127</v>
      </c>
      <c r="N72" s="40" t="s">
        <v>127</v>
      </c>
      <c r="O72" s="40" t="s">
        <v>127</v>
      </c>
      <c r="P72" s="40" t="s">
        <v>131</v>
      </c>
      <c r="Q72" s="30">
        <v>8</v>
      </c>
      <c r="R72" s="27"/>
      <c r="S72" s="41" t="s">
        <v>73</v>
      </c>
      <c r="T72" s="42">
        <v>0</v>
      </c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</row>
    <row r="73" spans="1:62" s="28" customFormat="1" ht="18.75" customHeight="1">
      <c r="A73" s="35">
        <v>63</v>
      </c>
      <c r="B73" s="36" t="s">
        <v>438</v>
      </c>
      <c r="C73" s="79">
        <v>63</v>
      </c>
      <c r="D73" s="37">
        <v>36003</v>
      </c>
      <c r="E73" s="38" t="s">
        <v>221</v>
      </c>
      <c r="F73" s="39" t="s">
        <v>10</v>
      </c>
      <c r="G73" s="38" t="s">
        <v>111</v>
      </c>
      <c r="H73" s="60" t="s">
        <v>540</v>
      </c>
      <c r="I73" s="60" t="s">
        <v>127</v>
      </c>
      <c r="J73" s="38" t="s">
        <v>127</v>
      </c>
      <c r="K73" s="60" t="s">
        <v>127</v>
      </c>
      <c r="L73" s="60" t="s">
        <v>127</v>
      </c>
      <c r="M73" s="38" t="s">
        <v>127</v>
      </c>
      <c r="N73" s="40" t="s">
        <v>127</v>
      </c>
      <c r="O73" s="40" t="s">
        <v>127</v>
      </c>
      <c r="P73" s="40" t="s">
        <v>131</v>
      </c>
      <c r="Q73" s="30">
        <v>7</v>
      </c>
      <c r="R73" s="27"/>
      <c r="S73" s="41" t="s">
        <v>11</v>
      </c>
      <c r="T73" s="42">
        <v>0</v>
      </c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</row>
    <row r="74" spans="1:62" s="28" customFormat="1" ht="18.75" customHeight="1">
      <c r="A74" s="35">
        <v>64</v>
      </c>
      <c r="B74" s="36" t="s">
        <v>439</v>
      </c>
      <c r="C74" s="79">
        <v>64</v>
      </c>
      <c r="D74" s="37">
        <v>36370</v>
      </c>
      <c r="E74" s="38" t="s">
        <v>222</v>
      </c>
      <c r="F74" s="39" t="s">
        <v>10</v>
      </c>
      <c r="G74" s="38" t="s">
        <v>119</v>
      </c>
      <c r="H74" s="60" t="s">
        <v>600</v>
      </c>
      <c r="I74" s="60" t="s">
        <v>127</v>
      </c>
      <c r="J74" s="38" t="s">
        <v>127</v>
      </c>
      <c r="K74" s="60" t="s">
        <v>127</v>
      </c>
      <c r="L74" s="60" t="s">
        <v>127</v>
      </c>
      <c r="M74" s="38" t="s">
        <v>127</v>
      </c>
      <c r="N74" s="40" t="s">
        <v>127</v>
      </c>
      <c r="O74" s="40" t="s">
        <v>127</v>
      </c>
      <c r="P74" s="40" t="s">
        <v>131</v>
      </c>
      <c r="Q74" s="30">
        <v>6</v>
      </c>
      <c r="R74" s="27"/>
      <c r="S74" s="41" t="s">
        <v>74</v>
      </c>
      <c r="T74" s="42">
        <v>0</v>
      </c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</row>
    <row r="75" spans="1:62" s="28" customFormat="1" ht="18.75" customHeight="1">
      <c r="A75" s="35">
        <v>65</v>
      </c>
      <c r="B75" s="36" t="s">
        <v>440</v>
      </c>
      <c r="C75" s="79">
        <v>65</v>
      </c>
      <c r="D75" s="37">
        <v>36196</v>
      </c>
      <c r="E75" s="38" t="s">
        <v>223</v>
      </c>
      <c r="F75" s="39" t="s">
        <v>72</v>
      </c>
      <c r="G75" s="38" t="s">
        <v>111</v>
      </c>
      <c r="H75" s="60" t="s">
        <v>541</v>
      </c>
      <c r="I75" s="60" t="s">
        <v>224</v>
      </c>
      <c r="J75" s="38" t="s">
        <v>127</v>
      </c>
      <c r="K75" s="60" t="s">
        <v>127</v>
      </c>
      <c r="L75" s="60" t="s">
        <v>127</v>
      </c>
      <c r="M75" s="38" t="s">
        <v>127</v>
      </c>
      <c r="N75" s="48" t="s">
        <v>127</v>
      </c>
      <c r="O75" s="48" t="s">
        <v>127</v>
      </c>
      <c r="P75" s="48" t="s">
        <v>131</v>
      </c>
      <c r="Q75" s="30">
        <v>5</v>
      </c>
      <c r="R75" s="27"/>
      <c r="S75" s="41" t="s">
        <v>75</v>
      </c>
      <c r="T75" s="42">
        <v>0</v>
      </c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</row>
    <row r="76" spans="1:62" s="28" customFormat="1" ht="18.75" customHeight="1">
      <c r="A76" s="35">
        <v>66</v>
      </c>
      <c r="B76" s="36" t="s">
        <v>441</v>
      </c>
      <c r="C76" s="79">
        <v>66</v>
      </c>
      <c r="D76" s="37">
        <v>36540</v>
      </c>
      <c r="E76" s="38" t="s">
        <v>225</v>
      </c>
      <c r="F76" s="39" t="s">
        <v>72</v>
      </c>
      <c r="G76" s="38" t="s">
        <v>110</v>
      </c>
      <c r="H76" s="60" t="s">
        <v>664</v>
      </c>
      <c r="I76" s="60" t="s">
        <v>226</v>
      </c>
      <c r="J76" s="38" t="s">
        <v>127</v>
      </c>
      <c r="K76" s="60" t="s">
        <v>127</v>
      </c>
      <c r="L76" s="60" t="s">
        <v>127</v>
      </c>
      <c r="M76" s="38" t="s">
        <v>127</v>
      </c>
      <c r="N76" s="40" t="s">
        <v>127</v>
      </c>
      <c r="O76" s="40" t="s">
        <v>127</v>
      </c>
      <c r="P76" s="40" t="s">
        <v>131</v>
      </c>
      <c r="Q76" s="30">
        <v>11</v>
      </c>
      <c r="R76" s="27"/>
      <c r="S76" s="41" t="s">
        <v>76</v>
      </c>
      <c r="T76" s="42">
        <v>0</v>
      </c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</row>
    <row r="77" spans="1:62" s="28" customFormat="1" ht="18.75" customHeight="1">
      <c r="A77" s="35">
        <v>67</v>
      </c>
      <c r="B77" s="36" t="s">
        <v>442</v>
      </c>
      <c r="C77" s="79">
        <v>67</v>
      </c>
      <c r="D77" s="37">
        <v>35621</v>
      </c>
      <c r="E77" s="38" t="s">
        <v>227</v>
      </c>
      <c r="F77" s="39" t="s">
        <v>72</v>
      </c>
      <c r="G77" s="38" t="s">
        <v>113</v>
      </c>
      <c r="H77" s="60" t="s">
        <v>656</v>
      </c>
      <c r="I77" s="60" t="s">
        <v>127</v>
      </c>
      <c r="J77" s="38" t="s">
        <v>120</v>
      </c>
      <c r="K77" s="60" t="s">
        <v>632</v>
      </c>
      <c r="L77" s="60" t="s">
        <v>127</v>
      </c>
      <c r="M77" s="38" t="s">
        <v>127</v>
      </c>
      <c r="N77" s="40" t="s">
        <v>127</v>
      </c>
      <c r="O77" s="40" t="s">
        <v>127</v>
      </c>
      <c r="P77" s="40" t="s">
        <v>128</v>
      </c>
      <c r="Q77" s="30">
        <v>10</v>
      </c>
      <c r="R77" s="27"/>
      <c r="S77" s="41" t="s">
        <v>71</v>
      </c>
      <c r="T77" s="42">
        <v>0</v>
      </c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</row>
    <row r="78" spans="1:62" s="28" customFormat="1" ht="18.75" customHeight="1">
      <c r="A78" s="35">
        <v>68</v>
      </c>
      <c r="B78" s="36" t="s">
        <v>443</v>
      </c>
      <c r="C78" s="79">
        <v>68</v>
      </c>
      <c r="D78" s="37">
        <v>36557</v>
      </c>
      <c r="E78" s="38" t="s">
        <v>228</v>
      </c>
      <c r="F78" s="39" t="s">
        <v>72</v>
      </c>
      <c r="G78" s="38" t="s">
        <v>113</v>
      </c>
      <c r="H78" s="60" t="s">
        <v>657</v>
      </c>
      <c r="I78" s="60" t="s">
        <v>127</v>
      </c>
      <c r="J78" s="38" t="s">
        <v>116</v>
      </c>
      <c r="K78" s="60" t="s">
        <v>638</v>
      </c>
      <c r="L78" s="60" t="s">
        <v>127</v>
      </c>
      <c r="M78" s="38" t="s">
        <v>127</v>
      </c>
      <c r="N78" s="40" t="s">
        <v>127</v>
      </c>
      <c r="O78" s="40" t="s">
        <v>127</v>
      </c>
      <c r="P78" s="40" t="s">
        <v>131</v>
      </c>
      <c r="Q78" s="30">
        <v>9</v>
      </c>
      <c r="R78" s="27"/>
      <c r="S78" s="41" t="s">
        <v>69</v>
      </c>
      <c r="T78" s="42">
        <v>0</v>
      </c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</row>
    <row r="79" spans="1:62" s="28" customFormat="1" ht="18.75" customHeight="1" thickBot="1">
      <c r="A79" s="35">
        <v>69</v>
      </c>
      <c r="B79" s="36" t="s">
        <v>444</v>
      </c>
      <c r="C79" s="79">
        <v>69</v>
      </c>
      <c r="D79" s="64">
        <v>36526</v>
      </c>
      <c r="E79" s="65" t="s">
        <v>229</v>
      </c>
      <c r="F79" s="66" t="s">
        <v>72</v>
      </c>
      <c r="G79" s="65" t="s">
        <v>109</v>
      </c>
      <c r="H79" s="67" t="s">
        <v>171</v>
      </c>
      <c r="I79" s="67" t="s">
        <v>127</v>
      </c>
      <c r="J79" s="65" t="s">
        <v>127</v>
      </c>
      <c r="K79" s="67" t="s">
        <v>127</v>
      </c>
      <c r="L79" s="67" t="s">
        <v>127</v>
      </c>
      <c r="M79" s="65" t="s">
        <v>127</v>
      </c>
      <c r="N79" s="68" t="s">
        <v>127</v>
      </c>
      <c r="O79" s="68" t="s">
        <v>127</v>
      </c>
      <c r="P79" s="68" t="s">
        <v>131</v>
      </c>
      <c r="Q79" s="30">
        <v>8</v>
      </c>
      <c r="R79" s="27"/>
      <c r="S79" s="41" t="s">
        <v>77</v>
      </c>
      <c r="T79" s="42">
        <v>0</v>
      </c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</row>
    <row r="80" spans="1:62" s="28" customFormat="1" ht="18.75" customHeight="1">
      <c r="A80" s="35">
        <v>70</v>
      </c>
      <c r="B80" s="36" t="s">
        <v>445</v>
      </c>
      <c r="C80" s="79">
        <v>70</v>
      </c>
      <c r="D80" s="69">
        <v>36562</v>
      </c>
      <c r="E80" s="70" t="s">
        <v>230</v>
      </c>
      <c r="F80" s="71" t="s">
        <v>2</v>
      </c>
      <c r="G80" s="70" t="s">
        <v>109</v>
      </c>
      <c r="H80" s="72" t="s">
        <v>557</v>
      </c>
      <c r="I80" s="72" t="s">
        <v>231</v>
      </c>
      <c r="J80" s="70" t="s">
        <v>127</v>
      </c>
      <c r="K80" s="72" t="s">
        <v>127</v>
      </c>
      <c r="L80" s="72" t="s">
        <v>127</v>
      </c>
      <c r="M80" s="70" t="s">
        <v>127</v>
      </c>
      <c r="N80" s="73" t="s">
        <v>127</v>
      </c>
      <c r="O80" s="73" t="s">
        <v>127</v>
      </c>
      <c r="P80" s="73" t="s">
        <v>232</v>
      </c>
      <c r="Q80" s="30">
        <v>7</v>
      </c>
      <c r="R80" s="27"/>
      <c r="S80" s="41" t="s">
        <v>78</v>
      </c>
      <c r="T80" s="42">
        <v>0</v>
      </c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</row>
    <row r="81" spans="1:62" s="28" customFormat="1" ht="18.75" customHeight="1">
      <c r="A81" s="35">
        <v>71</v>
      </c>
      <c r="B81" s="36" t="s">
        <v>446</v>
      </c>
      <c r="C81" s="79">
        <v>71</v>
      </c>
      <c r="D81" s="37">
        <v>35957</v>
      </c>
      <c r="E81" s="38" t="s">
        <v>233</v>
      </c>
      <c r="F81" s="39" t="s">
        <v>2</v>
      </c>
      <c r="G81" s="38" t="s">
        <v>107</v>
      </c>
      <c r="H81" s="60" t="s">
        <v>570</v>
      </c>
      <c r="I81" s="60" t="s">
        <v>234</v>
      </c>
      <c r="J81" s="38" t="s">
        <v>127</v>
      </c>
      <c r="K81" s="60" t="s">
        <v>127</v>
      </c>
      <c r="L81" s="60" t="s">
        <v>127</v>
      </c>
      <c r="M81" s="38" t="s">
        <v>127</v>
      </c>
      <c r="N81" s="40" t="s">
        <v>127</v>
      </c>
      <c r="O81" s="40" t="s">
        <v>127</v>
      </c>
      <c r="P81" s="40" t="s">
        <v>232</v>
      </c>
      <c r="Q81" s="30">
        <v>2</v>
      </c>
      <c r="R81" s="27"/>
      <c r="S81" s="41" t="s">
        <v>70</v>
      </c>
      <c r="T81" s="42">
        <v>0</v>
      </c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</row>
    <row r="82" spans="1:62" s="28" customFormat="1" ht="18.75" customHeight="1">
      <c r="A82" s="35">
        <v>72</v>
      </c>
      <c r="B82" s="36" t="s">
        <v>447</v>
      </c>
      <c r="C82" s="79">
        <v>72</v>
      </c>
      <c r="D82" s="37">
        <v>35861</v>
      </c>
      <c r="E82" s="38" t="s">
        <v>235</v>
      </c>
      <c r="F82" s="39" t="s">
        <v>4</v>
      </c>
      <c r="G82" s="38" t="s">
        <v>118</v>
      </c>
      <c r="H82" s="60" t="s">
        <v>611</v>
      </c>
      <c r="I82" s="60" t="s">
        <v>236</v>
      </c>
      <c r="J82" s="38" t="s">
        <v>127</v>
      </c>
      <c r="K82" s="60" t="s">
        <v>127</v>
      </c>
      <c r="L82" s="60" t="s">
        <v>127</v>
      </c>
      <c r="M82" s="38" t="s">
        <v>127</v>
      </c>
      <c r="N82" s="40" t="s">
        <v>127</v>
      </c>
      <c r="O82" s="40" t="s">
        <v>127</v>
      </c>
      <c r="P82" s="40" t="s">
        <v>232</v>
      </c>
      <c r="Q82" s="30">
        <v>1</v>
      </c>
      <c r="R82" s="27"/>
      <c r="S82" s="41" t="s">
        <v>79</v>
      </c>
      <c r="T82" s="42">
        <v>0</v>
      </c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</row>
    <row r="83" spans="1:62" s="28" customFormat="1" ht="18.75" customHeight="1">
      <c r="A83" s="35">
        <v>73</v>
      </c>
      <c r="B83" s="36" t="s">
        <v>448</v>
      </c>
      <c r="C83" s="79">
        <v>73</v>
      </c>
      <c r="D83" s="37">
        <v>33062</v>
      </c>
      <c r="E83" s="38" t="s">
        <v>237</v>
      </c>
      <c r="F83" s="39" t="s">
        <v>4</v>
      </c>
      <c r="G83" s="38" t="s">
        <v>107</v>
      </c>
      <c r="H83" s="60" t="s">
        <v>571</v>
      </c>
      <c r="I83" s="60" t="s">
        <v>238</v>
      </c>
      <c r="J83" s="38" t="s">
        <v>116</v>
      </c>
      <c r="K83" s="60" t="s">
        <v>171</v>
      </c>
      <c r="L83" s="60" t="s">
        <v>127</v>
      </c>
      <c r="M83" s="38" t="s">
        <v>127</v>
      </c>
      <c r="N83" s="40" t="s">
        <v>127</v>
      </c>
      <c r="O83" s="40" t="s">
        <v>127</v>
      </c>
      <c r="P83" s="40" t="s">
        <v>239</v>
      </c>
      <c r="Q83" s="30">
        <v>2</v>
      </c>
      <c r="R83" s="27"/>
      <c r="S83" s="41" t="s">
        <v>80</v>
      </c>
      <c r="T83" s="42">
        <v>1</v>
      </c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</row>
    <row r="84" spans="1:62" s="28" customFormat="1" ht="18.75" customHeight="1">
      <c r="A84" s="35">
        <v>74</v>
      </c>
      <c r="B84" s="36" t="s">
        <v>449</v>
      </c>
      <c r="C84" s="79">
        <v>74</v>
      </c>
      <c r="D84" s="37">
        <v>36985</v>
      </c>
      <c r="E84" s="38" t="s">
        <v>240</v>
      </c>
      <c r="F84" s="39" t="s">
        <v>24</v>
      </c>
      <c r="G84" s="38" t="s">
        <v>107</v>
      </c>
      <c r="H84" s="60" t="s">
        <v>572</v>
      </c>
      <c r="I84" s="60" t="s">
        <v>241</v>
      </c>
      <c r="J84" s="38" t="s">
        <v>127</v>
      </c>
      <c r="K84" s="60" t="s">
        <v>127</v>
      </c>
      <c r="L84" s="60" t="s">
        <v>127</v>
      </c>
      <c r="M84" s="38" t="s">
        <v>127</v>
      </c>
      <c r="N84" s="40" t="s">
        <v>127</v>
      </c>
      <c r="O84" s="40" t="s">
        <v>127</v>
      </c>
      <c r="P84" s="40" t="s">
        <v>232</v>
      </c>
      <c r="Q84" s="30">
        <v>1</v>
      </c>
      <c r="R84" s="27"/>
      <c r="S84" s="41" t="s">
        <v>86</v>
      </c>
      <c r="T84" s="42">
        <v>0</v>
      </c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</row>
    <row r="85" spans="1:62" s="28" customFormat="1" ht="18.75" customHeight="1">
      <c r="A85" s="35">
        <v>75</v>
      </c>
      <c r="B85" s="36" t="s">
        <v>450</v>
      </c>
      <c r="C85" s="79">
        <v>75</v>
      </c>
      <c r="D85" s="37">
        <v>36027</v>
      </c>
      <c r="E85" s="38" t="s">
        <v>242</v>
      </c>
      <c r="F85" s="39" t="s">
        <v>27</v>
      </c>
      <c r="G85" s="38" t="s">
        <v>112</v>
      </c>
      <c r="H85" s="60" t="s">
        <v>546</v>
      </c>
      <c r="I85" s="60" t="s">
        <v>243</v>
      </c>
      <c r="J85" s="38" t="s">
        <v>127</v>
      </c>
      <c r="K85" s="60" t="s">
        <v>127</v>
      </c>
      <c r="L85" s="60" t="s">
        <v>127</v>
      </c>
      <c r="M85" s="38" t="s">
        <v>127</v>
      </c>
      <c r="N85" s="40" t="s">
        <v>127</v>
      </c>
      <c r="O85" s="40" t="s">
        <v>127</v>
      </c>
      <c r="P85" s="40" t="s">
        <v>244</v>
      </c>
      <c r="Q85" s="30">
        <v>1</v>
      </c>
      <c r="R85" s="27"/>
      <c r="S85" s="41" t="s">
        <v>81</v>
      </c>
      <c r="T85" s="42">
        <v>0</v>
      </c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</row>
    <row r="86" spans="1:62" s="28" customFormat="1" ht="18.75" customHeight="1">
      <c r="A86" s="35">
        <v>76</v>
      </c>
      <c r="B86" s="36" t="s">
        <v>451</v>
      </c>
      <c r="C86" s="79">
        <v>76</v>
      </c>
      <c r="D86" s="37">
        <v>35530</v>
      </c>
      <c r="E86" s="38" t="s">
        <v>245</v>
      </c>
      <c r="F86" s="39" t="s">
        <v>27</v>
      </c>
      <c r="G86" s="38" t="s">
        <v>110</v>
      </c>
      <c r="H86" s="60" t="s">
        <v>630</v>
      </c>
      <c r="I86" s="60" t="s">
        <v>246</v>
      </c>
      <c r="J86" s="38" t="s">
        <v>127</v>
      </c>
      <c r="K86" s="60" t="s">
        <v>127</v>
      </c>
      <c r="L86" s="60" t="s">
        <v>127</v>
      </c>
      <c r="M86" s="38" t="s">
        <v>127</v>
      </c>
      <c r="N86" s="40" t="s">
        <v>127</v>
      </c>
      <c r="O86" s="40" t="s">
        <v>127</v>
      </c>
      <c r="P86" s="40" t="s">
        <v>244</v>
      </c>
      <c r="Q86" s="30">
        <v>8</v>
      </c>
      <c r="R86" s="27"/>
      <c r="S86" s="41" t="s">
        <v>87</v>
      </c>
      <c r="T86" s="42">
        <v>0</v>
      </c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</row>
    <row r="87" spans="1:62" s="28" customFormat="1" ht="18.75" customHeight="1">
      <c r="A87" s="35">
        <v>77</v>
      </c>
      <c r="B87" s="36" t="s">
        <v>452</v>
      </c>
      <c r="C87" s="79">
        <v>77</v>
      </c>
      <c r="D87" s="37">
        <v>36162</v>
      </c>
      <c r="E87" s="38" t="s">
        <v>247</v>
      </c>
      <c r="F87" s="39" t="s">
        <v>27</v>
      </c>
      <c r="G87" s="38" t="s">
        <v>111</v>
      </c>
      <c r="H87" s="60" t="s">
        <v>542</v>
      </c>
      <c r="I87" s="60" t="s">
        <v>542</v>
      </c>
      <c r="J87" s="38" t="s">
        <v>127</v>
      </c>
      <c r="K87" s="60" t="s">
        <v>127</v>
      </c>
      <c r="L87" s="60" t="s">
        <v>127</v>
      </c>
      <c r="M87" s="38" t="s">
        <v>127</v>
      </c>
      <c r="N87" s="40" t="s">
        <v>127</v>
      </c>
      <c r="O87" s="40" t="s">
        <v>127</v>
      </c>
      <c r="P87" s="40" t="s">
        <v>232</v>
      </c>
      <c r="Q87" s="30">
        <v>7</v>
      </c>
      <c r="R87" s="27"/>
      <c r="S87" s="41" t="s">
        <v>100</v>
      </c>
      <c r="T87" s="42">
        <v>0</v>
      </c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</row>
    <row r="88" spans="1:62" s="28" customFormat="1" ht="18.75" customHeight="1">
      <c r="A88" s="35">
        <v>78</v>
      </c>
      <c r="B88" s="36" t="s">
        <v>453</v>
      </c>
      <c r="C88" s="79">
        <v>78</v>
      </c>
      <c r="D88" s="37">
        <v>34700</v>
      </c>
      <c r="E88" s="38" t="s">
        <v>248</v>
      </c>
      <c r="F88" s="39" t="s">
        <v>27</v>
      </c>
      <c r="G88" s="38" t="s">
        <v>112</v>
      </c>
      <c r="H88" s="60" t="s">
        <v>547</v>
      </c>
      <c r="I88" s="60">
        <v>840</v>
      </c>
      <c r="J88" s="38" t="s">
        <v>127</v>
      </c>
      <c r="K88" s="60" t="s">
        <v>127</v>
      </c>
      <c r="L88" s="60" t="s">
        <v>127</v>
      </c>
      <c r="M88" s="38" t="s">
        <v>127</v>
      </c>
      <c r="N88" s="40" t="s">
        <v>127</v>
      </c>
      <c r="O88" s="40" t="s">
        <v>127</v>
      </c>
      <c r="P88" s="40" t="s">
        <v>239</v>
      </c>
      <c r="Q88" s="30">
        <v>6</v>
      </c>
      <c r="R88" s="27"/>
      <c r="S88" s="41" t="s">
        <v>82</v>
      </c>
      <c r="T88" s="42">
        <v>7</v>
      </c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</row>
    <row r="89" spans="1:62" s="28" customFormat="1" ht="18.75" customHeight="1">
      <c r="A89" s="35">
        <v>79</v>
      </c>
      <c r="B89" s="36" t="s">
        <v>454</v>
      </c>
      <c r="C89" s="79">
        <v>79</v>
      </c>
      <c r="D89" s="37">
        <v>36008</v>
      </c>
      <c r="E89" s="38" t="s">
        <v>249</v>
      </c>
      <c r="F89" s="39" t="s">
        <v>27</v>
      </c>
      <c r="G89" s="38" t="s">
        <v>112</v>
      </c>
      <c r="H89" s="60" t="s">
        <v>548</v>
      </c>
      <c r="I89" s="60" t="s">
        <v>181</v>
      </c>
      <c r="J89" s="38" t="s">
        <v>127</v>
      </c>
      <c r="K89" s="60" t="s">
        <v>127</v>
      </c>
      <c r="L89" s="60" t="s">
        <v>127</v>
      </c>
      <c r="M89" s="38" t="s">
        <v>127</v>
      </c>
      <c r="N89" s="40" t="s">
        <v>127</v>
      </c>
      <c r="O89" s="40" t="s">
        <v>127</v>
      </c>
      <c r="P89" s="40" t="s">
        <v>244</v>
      </c>
      <c r="Q89" s="30">
        <v>5</v>
      </c>
      <c r="R89" s="27"/>
      <c r="S89" s="41" t="s">
        <v>83</v>
      </c>
      <c r="T89" s="42">
        <v>0</v>
      </c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</row>
    <row r="90" spans="1:62" s="28" customFormat="1" ht="18.75" customHeight="1">
      <c r="A90" s="35">
        <v>80</v>
      </c>
      <c r="B90" s="36" t="s">
        <v>455</v>
      </c>
      <c r="C90" s="79">
        <v>80</v>
      </c>
      <c r="D90" s="37">
        <v>36039</v>
      </c>
      <c r="E90" s="38" t="s">
        <v>250</v>
      </c>
      <c r="F90" s="39" t="s">
        <v>27</v>
      </c>
      <c r="G90" s="38" t="s">
        <v>112</v>
      </c>
      <c r="H90" s="60" t="s">
        <v>548</v>
      </c>
      <c r="I90" s="60" t="s">
        <v>181</v>
      </c>
      <c r="J90" s="38" t="s">
        <v>127</v>
      </c>
      <c r="K90" s="60" t="s">
        <v>127</v>
      </c>
      <c r="L90" s="60" t="s">
        <v>127</v>
      </c>
      <c r="M90" s="38" t="s">
        <v>127</v>
      </c>
      <c r="N90" s="40" t="s">
        <v>127</v>
      </c>
      <c r="O90" s="40" t="s">
        <v>127</v>
      </c>
      <c r="P90" s="40" t="s">
        <v>244</v>
      </c>
      <c r="Q90" s="30">
        <v>4</v>
      </c>
      <c r="R90" s="27"/>
      <c r="S90" s="41" t="s">
        <v>84</v>
      </c>
      <c r="T90" s="42">
        <v>0</v>
      </c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</row>
    <row r="91" spans="1:62" s="28" customFormat="1" ht="18.75" customHeight="1">
      <c r="A91" s="35">
        <v>81</v>
      </c>
      <c r="B91" s="36" t="s">
        <v>456</v>
      </c>
      <c r="C91" s="79">
        <v>81</v>
      </c>
      <c r="D91" s="37">
        <v>36626</v>
      </c>
      <c r="E91" s="38" t="s">
        <v>251</v>
      </c>
      <c r="F91" s="39" t="s">
        <v>27</v>
      </c>
      <c r="G91" s="38" t="s">
        <v>111</v>
      </c>
      <c r="H91" s="60" t="s">
        <v>543</v>
      </c>
      <c r="I91" s="60" t="s">
        <v>543</v>
      </c>
      <c r="J91" s="38" t="s">
        <v>127</v>
      </c>
      <c r="K91" s="60" t="s">
        <v>127</v>
      </c>
      <c r="L91" s="60" t="s">
        <v>127</v>
      </c>
      <c r="M91" s="38" t="s">
        <v>127</v>
      </c>
      <c r="N91" s="40" t="s">
        <v>127</v>
      </c>
      <c r="O91" s="40" t="s">
        <v>127</v>
      </c>
      <c r="P91" s="40" t="s">
        <v>232</v>
      </c>
      <c r="Q91" s="30">
        <v>3</v>
      </c>
      <c r="R91" s="27"/>
      <c r="S91" s="41" t="s">
        <v>85</v>
      </c>
      <c r="T91" s="42">
        <v>0</v>
      </c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</row>
    <row r="92" spans="1:62" s="28" customFormat="1" ht="18.75" customHeight="1">
      <c r="A92" s="35">
        <v>82</v>
      </c>
      <c r="B92" s="36" t="s">
        <v>457</v>
      </c>
      <c r="C92" s="79">
        <v>82</v>
      </c>
      <c r="D92" s="37">
        <v>35467</v>
      </c>
      <c r="E92" s="38" t="s">
        <v>252</v>
      </c>
      <c r="F92" s="39" t="s">
        <v>27</v>
      </c>
      <c r="G92" s="38" t="s">
        <v>112</v>
      </c>
      <c r="H92" s="60" t="s">
        <v>548</v>
      </c>
      <c r="I92" s="60" t="s">
        <v>181</v>
      </c>
      <c r="J92" s="38" t="s">
        <v>127</v>
      </c>
      <c r="K92" s="60" t="s">
        <v>127</v>
      </c>
      <c r="L92" s="60" t="s">
        <v>127</v>
      </c>
      <c r="M92" s="38" t="s">
        <v>127</v>
      </c>
      <c r="N92" s="40" t="s">
        <v>127</v>
      </c>
      <c r="O92" s="40" t="s">
        <v>127</v>
      </c>
      <c r="P92" s="40" t="s">
        <v>244</v>
      </c>
      <c r="Q92" s="30">
        <v>2</v>
      </c>
      <c r="R92" s="27"/>
      <c r="S92" s="41" t="s">
        <v>124</v>
      </c>
      <c r="T92" s="42">
        <v>0</v>
      </c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</row>
    <row r="93" spans="1:62" s="28" customFormat="1" ht="18.75" customHeight="1">
      <c r="A93" s="35">
        <v>83</v>
      </c>
      <c r="B93" s="36" t="s">
        <v>458</v>
      </c>
      <c r="C93" s="79">
        <v>83</v>
      </c>
      <c r="D93" s="37">
        <v>36479</v>
      </c>
      <c r="E93" s="38" t="s">
        <v>253</v>
      </c>
      <c r="F93" s="39" t="s">
        <v>5</v>
      </c>
      <c r="G93" s="38" t="s">
        <v>113</v>
      </c>
      <c r="H93" s="60" t="s">
        <v>658</v>
      </c>
      <c r="I93" s="60" t="s">
        <v>127</v>
      </c>
      <c r="J93" s="38" t="s">
        <v>116</v>
      </c>
      <c r="K93" s="60" t="s">
        <v>639</v>
      </c>
      <c r="L93" s="60" t="s">
        <v>127</v>
      </c>
      <c r="M93" s="38" t="s">
        <v>127</v>
      </c>
      <c r="N93" s="40" t="s">
        <v>127</v>
      </c>
      <c r="O93" s="40" t="s">
        <v>127</v>
      </c>
      <c r="P93" s="40" t="s">
        <v>232</v>
      </c>
      <c r="Q93" s="30">
        <v>1</v>
      </c>
      <c r="R93" s="27"/>
      <c r="S93" s="41"/>
      <c r="T93" s="42">
        <v>0</v>
      </c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</row>
    <row r="94" spans="1:62" s="28" customFormat="1" ht="18.75" customHeight="1">
      <c r="A94" s="35">
        <v>84</v>
      </c>
      <c r="B94" s="36" t="s">
        <v>459</v>
      </c>
      <c r="C94" s="79">
        <v>84</v>
      </c>
      <c r="D94" s="37">
        <v>36350</v>
      </c>
      <c r="E94" s="38" t="s">
        <v>254</v>
      </c>
      <c r="F94" s="39" t="s">
        <v>5</v>
      </c>
      <c r="G94" s="38" t="s">
        <v>113</v>
      </c>
      <c r="H94" s="60" t="s">
        <v>171</v>
      </c>
      <c r="I94" s="60" t="s">
        <v>127</v>
      </c>
      <c r="J94" s="38" t="s">
        <v>127</v>
      </c>
      <c r="K94" s="60" t="s">
        <v>127</v>
      </c>
      <c r="L94" s="60" t="s">
        <v>127</v>
      </c>
      <c r="M94" s="38" t="s">
        <v>127</v>
      </c>
      <c r="N94" s="40" t="s">
        <v>127</v>
      </c>
      <c r="O94" s="40" t="s">
        <v>127</v>
      </c>
      <c r="P94" s="40" t="s">
        <v>232</v>
      </c>
      <c r="Q94" s="30">
        <v>3</v>
      </c>
      <c r="R94" s="27"/>
      <c r="S94" s="41"/>
      <c r="T94" s="42">
        <v>0</v>
      </c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</row>
    <row r="95" spans="1:62" s="28" customFormat="1" ht="18.75" customHeight="1">
      <c r="A95" s="35">
        <v>85</v>
      </c>
      <c r="B95" s="36" t="s">
        <v>460</v>
      </c>
      <c r="C95" s="79">
        <v>85</v>
      </c>
      <c r="D95" s="37">
        <v>35797</v>
      </c>
      <c r="E95" s="38" t="s">
        <v>255</v>
      </c>
      <c r="F95" s="39" t="s">
        <v>5</v>
      </c>
      <c r="G95" s="38" t="s">
        <v>107</v>
      </c>
      <c r="H95" s="60" t="s">
        <v>573</v>
      </c>
      <c r="I95" s="60" t="s">
        <v>127</v>
      </c>
      <c r="J95" s="38" t="s">
        <v>116</v>
      </c>
      <c r="K95" s="60" t="s">
        <v>640</v>
      </c>
      <c r="L95" s="60" t="s">
        <v>127</v>
      </c>
      <c r="M95" s="38" t="s">
        <v>127</v>
      </c>
      <c r="N95" s="40" t="s">
        <v>127</v>
      </c>
      <c r="O95" s="40" t="s">
        <v>127</v>
      </c>
      <c r="P95" s="40" t="s">
        <v>232</v>
      </c>
      <c r="Q95" s="30">
        <v>2</v>
      </c>
      <c r="R95" s="27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</row>
    <row r="96" spans="1:62" s="28" customFormat="1" ht="18.75" customHeight="1">
      <c r="A96" s="35">
        <v>86</v>
      </c>
      <c r="B96" s="36" t="s">
        <v>461</v>
      </c>
      <c r="C96" s="79">
        <v>86</v>
      </c>
      <c r="D96" s="37">
        <v>35966</v>
      </c>
      <c r="E96" s="38" t="s">
        <v>256</v>
      </c>
      <c r="F96" s="39" t="s">
        <v>32</v>
      </c>
      <c r="G96" s="38" t="s">
        <v>111</v>
      </c>
      <c r="H96" s="60" t="s">
        <v>171</v>
      </c>
      <c r="I96" s="60" t="s">
        <v>171</v>
      </c>
      <c r="J96" s="38" t="s">
        <v>127</v>
      </c>
      <c r="K96" s="60" t="s">
        <v>127</v>
      </c>
      <c r="L96" s="60" t="s">
        <v>127</v>
      </c>
      <c r="M96" s="38" t="s">
        <v>127</v>
      </c>
      <c r="N96" s="40" t="s">
        <v>127</v>
      </c>
      <c r="O96" s="40" t="s">
        <v>127</v>
      </c>
      <c r="P96" s="40" t="s">
        <v>232</v>
      </c>
      <c r="Q96" s="30">
        <v>1</v>
      </c>
      <c r="R96" s="27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</row>
    <row r="97" spans="1:62" s="28" customFormat="1" ht="18.75" customHeight="1">
      <c r="A97" s="35">
        <v>87</v>
      </c>
      <c r="B97" s="36" t="s">
        <v>462</v>
      </c>
      <c r="C97" s="79">
        <v>87</v>
      </c>
      <c r="D97" s="37">
        <v>35222</v>
      </c>
      <c r="E97" s="38" t="s">
        <v>257</v>
      </c>
      <c r="F97" s="39" t="s">
        <v>38</v>
      </c>
      <c r="G97" s="38" t="s">
        <v>112</v>
      </c>
      <c r="H97" s="60" t="s">
        <v>549</v>
      </c>
      <c r="I97" s="60" t="s">
        <v>258</v>
      </c>
      <c r="J97" s="38" t="s">
        <v>127</v>
      </c>
      <c r="K97" s="60" t="s">
        <v>127</v>
      </c>
      <c r="L97" s="60" t="s">
        <v>127</v>
      </c>
      <c r="M97" s="38" t="s">
        <v>127</v>
      </c>
      <c r="N97" s="40" t="s">
        <v>127</v>
      </c>
      <c r="O97" s="40" t="s">
        <v>127</v>
      </c>
      <c r="P97" s="40" t="s">
        <v>244</v>
      </c>
      <c r="Q97" s="30">
        <v>1</v>
      </c>
      <c r="R97" s="27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</row>
    <row r="98" spans="1:62" s="28" customFormat="1" ht="18.75" customHeight="1">
      <c r="A98" s="35">
        <v>88</v>
      </c>
      <c r="B98" s="36" t="s">
        <v>463</v>
      </c>
      <c r="C98" s="79">
        <v>88</v>
      </c>
      <c r="D98" s="37">
        <v>36565</v>
      </c>
      <c r="E98" s="38" t="s">
        <v>259</v>
      </c>
      <c r="F98" s="39" t="s">
        <v>39</v>
      </c>
      <c r="G98" s="38" t="s">
        <v>107</v>
      </c>
      <c r="H98" s="60" t="s">
        <v>171</v>
      </c>
      <c r="I98" s="60" t="s">
        <v>127</v>
      </c>
      <c r="J98" s="38" t="s">
        <v>109</v>
      </c>
      <c r="K98" s="60" t="s">
        <v>171</v>
      </c>
      <c r="L98" s="60" t="s">
        <v>127</v>
      </c>
      <c r="M98" s="38" t="s">
        <v>127</v>
      </c>
      <c r="N98" s="40" t="s">
        <v>127</v>
      </c>
      <c r="O98" s="40" t="s">
        <v>127</v>
      </c>
      <c r="P98" s="40" t="s">
        <v>232</v>
      </c>
      <c r="Q98" s="30">
        <v>1</v>
      </c>
      <c r="R98" s="27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</row>
    <row r="99" spans="1:62" s="28" customFormat="1" ht="18.75" customHeight="1">
      <c r="A99" s="35">
        <v>89</v>
      </c>
      <c r="B99" s="36" t="s">
        <v>464</v>
      </c>
      <c r="C99" s="79">
        <v>89</v>
      </c>
      <c r="D99" s="37">
        <v>36291</v>
      </c>
      <c r="E99" s="38" t="s">
        <v>260</v>
      </c>
      <c r="F99" s="39" t="s">
        <v>39</v>
      </c>
      <c r="G99" s="38" t="s">
        <v>113</v>
      </c>
      <c r="H99" s="60" t="s">
        <v>171</v>
      </c>
      <c r="I99" s="60" t="s">
        <v>127</v>
      </c>
      <c r="J99" s="38" t="s">
        <v>109</v>
      </c>
      <c r="K99" s="60" t="s">
        <v>171</v>
      </c>
      <c r="L99" s="60" t="s">
        <v>127</v>
      </c>
      <c r="M99" s="38" t="s">
        <v>127</v>
      </c>
      <c r="N99" s="40" t="s">
        <v>127</v>
      </c>
      <c r="O99" s="40" t="s">
        <v>127</v>
      </c>
      <c r="P99" s="40" t="s">
        <v>232</v>
      </c>
      <c r="Q99" s="30">
        <v>3</v>
      </c>
      <c r="R99" s="27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</row>
    <row r="100" spans="1:62" s="28" customFormat="1" ht="18.75" customHeight="1">
      <c r="A100" s="35">
        <v>90</v>
      </c>
      <c r="B100" s="36" t="s">
        <v>465</v>
      </c>
      <c r="C100" s="79">
        <v>90</v>
      </c>
      <c r="D100" s="37">
        <v>36895</v>
      </c>
      <c r="E100" s="38" t="s">
        <v>261</v>
      </c>
      <c r="F100" s="39" t="s">
        <v>39</v>
      </c>
      <c r="G100" s="38" t="s">
        <v>111</v>
      </c>
      <c r="H100" s="60" t="s">
        <v>171</v>
      </c>
      <c r="I100" s="60" t="s">
        <v>171</v>
      </c>
      <c r="J100" s="38" t="s">
        <v>127</v>
      </c>
      <c r="K100" s="60" t="s">
        <v>127</v>
      </c>
      <c r="L100" s="60" t="s">
        <v>127</v>
      </c>
      <c r="M100" s="38" t="s">
        <v>127</v>
      </c>
      <c r="N100" s="40" t="s">
        <v>127</v>
      </c>
      <c r="O100" s="40" t="s">
        <v>127</v>
      </c>
      <c r="P100" s="40" t="s">
        <v>232</v>
      </c>
      <c r="Q100" s="30">
        <v>2</v>
      </c>
      <c r="R100" s="27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</row>
    <row r="101" spans="1:62" s="28" customFormat="1" ht="18.75" customHeight="1">
      <c r="A101" s="35">
        <v>91</v>
      </c>
      <c r="B101" s="36" t="s">
        <v>466</v>
      </c>
      <c r="C101" s="79">
        <v>91</v>
      </c>
      <c r="D101" s="37">
        <v>35065</v>
      </c>
      <c r="E101" s="38" t="s">
        <v>262</v>
      </c>
      <c r="F101" s="39" t="s">
        <v>48</v>
      </c>
      <c r="G101" s="38" t="s">
        <v>113</v>
      </c>
      <c r="H101" s="60" t="s">
        <v>171</v>
      </c>
      <c r="I101" s="60" t="s">
        <v>127</v>
      </c>
      <c r="J101" s="38" t="s">
        <v>109</v>
      </c>
      <c r="K101" s="60" t="s">
        <v>171</v>
      </c>
      <c r="L101" s="60" t="s">
        <v>127</v>
      </c>
      <c r="M101" s="38" t="s">
        <v>127</v>
      </c>
      <c r="N101" s="40" t="s">
        <v>127</v>
      </c>
      <c r="O101" s="40" t="s">
        <v>127</v>
      </c>
      <c r="P101" s="40" t="s">
        <v>244</v>
      </c>
      <c r="Q101" s="30">
        <v>1</v>
      </c>
      <c r="R101" s="27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</row>
    <row r="102" spans="1:62" s="28" customFormat="1" ht="18.75" customHeight="1">
      <c r="A102" s="35">
        <v>92</v>
      </c>
      <c r="B102" s="36" t="s">
        <v>467</v>
      </c>
      <c r="C102" s="79">
        <v>92</v>
      </c>
      <c r="D102" s="37">
        <v>36697</v>
      </c>
      <c r="E102" s="38" t="s">
        <v>263</v>
      </c>
      <c r="F102" s="39" t="s">
        <v>7</v>
      </c>
      <c r="G102" s="38" t="s">
        <v>118</v>
      </c>
      <c r="H102" s="60" t="s">
        <v>612</v>
      </c>
      <c r="I102" s="60" t="s">
        <v>127</v>
      </c>
      <c r="J102" s="38" t="s">
        <v>127</v>
      </c>
      <c r="K102" s="60" t="s">
        <v>127</v>
      </c>
      <c r="L102" s="60" t="s">
        <v>127</v>
      </c>
      <c r="M102" s="38" t="s">
        <v>127</v>
      </c>
      <c r="N102" s="40" t="s">
        <v>127</v>
      </c>
      <c r="O102" s="40" t="s">
        <v>127</v>
      </c>
      <c r="P102" s="40" t="s">
        <v>232</v>
      </c>
      <c r="Q102" s="30">
        <v>1</v>
      </c>
      <c r="R102" s="27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</row>
    <row r="103" spans="1:62" s="28" customFormat="1" ht="18.75" customHeight="1">
      <c r="A103" s="35">
        <v>93</v>
      </c>
      <c r="B103" s="36" t="s">
        <v>468</v>
      </c>
      <c r="C103" s="79">
        <v>93</v>
      </c>
      <c r="D103" s="37">
        <v>34578</v>
      </c>
      <c r="E103" s="38" t="s">
        <v>264</v>
      </c>
      <c r="F103" s="39" t="s">
        <v>7</v>
      </c>
      <c r="G103" s="38" t="s">
        <v>107</v>
      </c>
      <c r="H103" s="60" t="s">
        <v>574</v>
      </c>
      <c r="I103" s="60" t="s">
        <v>265</v>
      </c>
      <c r="J103" s="38" t="s">
        <v>109</v>
      </c>
      <c r="K103" s="60" t="s">
        <v>621</v>
      </c>
      <c r="L103" s="60" t="s">
        <v>266</v>
      </c>
      <c r="M103" s="38" t="s">
        <v>127</v>
      </c>
      <c r="N103" s="40" t="s">
        <v>127</v>
      </c>
      <c r="O103" s="40" t="s">
        <v>127</v>
      </c>
      <c r="P103" s="40" t="s">
        <v>239</v>
      </c>
      <c r="Q103" s="30">
        <v>44</v>
      </c>
      <c r="R103" s="27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</row>
    <row r="104" spans="1:62" s="28" customFormat="1" ht="18.75" customHeight="1">
      <c r="A104" s="35">
        <v>94</v>
      </c>
      <c r="B104" s="36" t="s">
        <v>469</v>
      </c>
      <c r="C104" s="79">
        <v>94</v>
      </c>
      <c r="D104" s="37" t="s">
        <v>267</v>
      </c>
      <c r="E104" s="38" t="s">
        <v>268</v>
      </c>
      <c r="F104" s="39" t="s">
        <v>7</v>
      </c>
      <c r="G104" s="38" t="s">
        <v>112</v>
      </c>
      <c r="H104" s="60" t="s">
        <v>171</v>
      </c>
      <c r="I104" s="60" t="s">
        <v>127</v>
      </c>
      <c r="J104" s="38" t="s">
        <v>127</v>
      </c>
      <c r="K104" s="60" t="s">
        <v>127</v>
      </c>
      <c r="L104" s="60" t="s">
        <v>127</v>
      </c>
      <c r="M104" s="38" t="s">
        <v>127</v>
      </c>
      <c r="N104" s="40" t="s">
        <v>127</v>
      </c>
      <c r="O104" s="40" t="s">
        <v>127</v>
      </c>
      <c r="P104" s="40" t="s">
        <v>239</v>
      </c>
      <c r="Q104" s="30">
        <v>43</v>
      </c>
      <c r="R104" s="27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</row>
    <row r="105" spans="1:62" s="28" customFormat="1" ht="18.75" customHeight="1">
      <c r="A105" s="35">
        <v>95</v>
      </c>
      <c r="B105" s="36" t="s">
        <v>470</v>
      </c>
      <c r="C105" s="79">
        <v>95</v>
      </c>
      <c r="D105" s="37">
        <v>36215</v>
      </c>
      <c r="E105" s="38" t="s">
        <v>269</v>
      </c>
      <c r="F105" s="39" t="s">
        <v>7</v>
      </c>
      <c r="G105" s="38" t="s">
        <v>107</v>
      </c>
      <c r="H105" s="60" t="s">
        <v>171</v>
      </c>
      <c r="I105" s="60" t="s">
        <v>127</v>
      </c>
      <c r="J105" s="38" t="s">
        <v>116</v>
      </c>
      <c r="K105" s="60" t="s">
        <v>171</v>
      </c>
      <c r="L105" s="60" t="s">
        <v>127</v>
      </c>
      <c r="M105" s="38" t="s">
        <v>127</v>
      </c>
      <c r="N105" s="40" t="s">
        <v>127</v>
      </c>
      <c r="O105" s="40" t="s">
        <v>127</v>
      </c>
      <c r="P105" s="40" t="s">
        <v>244</v>
      </c>
      <c r="Q105" s="30">
        <v>42</v>
      </c>
      <c r="R105" s="27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</row>
    <row r="106" spans="1:62" s="28" customFormat="1" ht="18.75" customHeight="1">
      <c r="A106" s="35">
        <v>96</v>
      </c>
      <c r="B106" s="36" t="s">
        <v>471</v>
      </c>
      <c r="C106" s="79">
        <v>96</v>
      </c>
      <c r="D106" s="37">
        <v>35183</v>
      </c>
      <c r="E106" s="38" t="s">
        <v>270</v>
      </c>
      <c r="F106" s="39" t="s">
        <v>7</v>
      </c>
      <c r="G106" s="38" t="s">
        <v>109</v>
      </c>
      <c r="H106" s="60" t="s">
        <v>171</v>
      </c>
      <c r="I106" s="60" t="s">
        <v>127</v>
      </c>
      <c r="J106" s="38" t="s">
        <v>110</v>
      </c>
      <c r="K106" s="60" t="s">
        <v>171</v>
      </c>
      <c r="L106" s="60" t="s">
        <v>127</v>
      </c>
      <c r="M106" s="38" t="s">
        <v>127</v>
      </c>
      <c r="N106" s="40" t="s">
        <v>127</v>
      </c>
      <c r="O106" s="40" t="s">
        <v>127</v>
      </c>
      <c r="P106" s="40" t="s">
        <v>244</v>
      </c>
      <c r="Q106" s="30">
        <v>41</v>
      </c>
      <c r="R106" s="27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</row>
    <row r="107" spans="1:62" s="28" customFormat="1" ht="18.75" customHeight="1">
      <c r="A107" s="35">
        <v>97</v>
      </c>
      <c r="B107" s="36" t="s">
        <v>472</v>
      </c>
      <c r="C107" s="79">
        <v>97</v>
      </c>
      <c r="D107" s="37">
        <v>37002</v>
      </c>
      <c r="E107" s="38" t="s">
        <v>271</v>
      </c>
      <c r="F107" s="39" t="s">
        <v>7</v>
      </c>
      <c r="G107" s="38" t="s">
        <v>113</v>
      </c>
      <c r="H107" s="60" t="s">
        <v>171</v>
      </c>
      <c r="I107" s="60" t="s">
        <v>127</v>
      </c>
      <c r="J107" s="38" t="s">
        <v>109</v>
      </c>
      <c r="K107" s="60" t="s">
        <v>171</v>
      </c>
      <c r="L107" s="60" t="s">
        <v>127</v>
      </c>
      <c r="M107" s="38" t="s">
        <v>127</v>
      </c>
      <c r="N107" s="40" t="s">
        <v>127</v>
      </c>
      <c r="O107" s="40" t="s">
        <v>127</v>
      </c>
      <c r="P107" s="40" t="s">
        <v>232</v>
      </c>
      <c r="Q107" s="30">
        <v>40</v>
      </c>
      <c r="R107" s="27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</row>
    <row r="108" spans="1:62" s="28" customFormat="1" ht="18.75" customHeight="1">
      <c r="A108" s="35">
        <v>98</v>
      </c>
      <c r="B108" s="36" t="s">
        <v>473</v>
      </c>
      <c r="C108" s="79">
        <v>98</v>
      </c>
      <c r="D108" s="37">
        <v>36653</v>
      </c>
      <c r="E108" s="38" t="s">
        <v>272</v>
      </c>
      <c r="F108" s="39" t="s">
        <v>7</v>
      </c>
      <c r="G108" s="38" t="s">
        <v>116</v>
      </c>
      <c r="H108" s="60" t="s">
        <v>171</v>
      </c>
      <c r="I108" s="60" t="s">
        <v>127</v>
      </c>
      <c r="J108" s="38" t="s">
        <v>107</v>
      </c>
      <c r="K108" s="60" t="s">
        <v>171</v>
      </c>
      <c r="L108" s="60" t="s">
        <v>127</v>
      </c>
      <c r="M108" s="38" t="s">
        <v>127</v>
      </c>
      <c r="N108" s="40" t="s">
        <v>127</v>
      </c>
      <c r="O108" s="40" t="s">
        <v>127</v>
      </c>
      <c r="P108" s="40" t="s">
        <v>232</v>
      </c>
      <c r="Q108" s="30">
        <v>39</v>
      </c>
      <c r="R108" s="27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</row>
    <row r="109" spans="1:62" s="28" customFormat="1" ht="18.75" customHeight="1">
      <c r="A109" s="35">
        <v>99</v>
      </c>
      <c r="B109" s="36" t="s">
        <v>474</v>
      </c>
      <c r="C109" s="79">
        <v>99</v>
      </c>
      <c r="D109" s="37">
        <v>36581</v>
      </c>
      <c r="E109" s="38" t="s">
        <v>273</v>
      </c>
      <c r="F109" s="39" t="s">
        <v>7</v>
      </c>
      <c r="G109" s="38" t="s">
        <v>109</v>
      </c>
      <c r="H109" s="60" t="s">
        <v>558</v>
      </c>
      <c r="I109" s="60" t="s">
        <v>127</v>
      </c>
      <c r="J109" s="38" t="s">
        <v>110</v>
      </c>
      <c r="K109" s="60" t="s">
        <v>171</v>
      </c>
      <c r="L109" s="60" t="s">
        <v>127</v>
      </c>
      <c r="M109" s="38" t="s">
        <v>127</v>
      </c>
      <c r="N109" s="40" t="s">
        <v>127</v>
      </c>
      <c r="O109" s="40" t="s">
        <v>127</v>
      </c>
      <c r="P109" s="40" t="s">
        <v>232</v>
      </c>
      <c r="Q109" s="30">
        <v>38</v>
      </c>
      <c r="R109" s="27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</row>
    <row r="110" spans="1:62" s="28" customFormat="1" ht="18.75" customHeight="1">
      <c r="A110" s="35">
        <v>100</v>
      </c>
      <c r="B110" s="36" t="s">
        <v>475</v>
      </c>
      <c r="C110" s="79">
        <v>100</v>
      </c>
      <c r="D110" s="37">
        <v>34306</v>
      </c>
      <c r="E110" s="38" t="s">
        <v>274</v>
      </c>
      <c r="F110" s="39" t="s">
        <v>7</v>
      </c>
      <c r="G110" s="38" t="s">
        <v>112</v>
      </c>
      <c r="H110" s="60" t="s">
        <v>171</v>
      </c>
      <c r="I110" s="60" t="s">
        <v>171</v>
      </c>
      <c r="J110" s="38" t="s">
        <v>127</v>
      </c>
      <c r="K110" s="60" t="s">
        <v>127</v>
      </c>
      <c r="L110" s="60" t="s">
        <v>127</v>
      </c>
      <c r="M110" s="38" t="s">
        <v>127</v>
      </c>
      <c r="N110" s="40" t="s">
        <v>127</v>
      </c>
      <c r="O110" s="40" t="s">
        <v>127</v>
      </c>
      <c r="P110" s="40" t="s">
        <v>239</v>
      </c>
      <c r="Q110" s="30">
        <v>37</v>
      </c>
      <c r="R110" s="27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</row>
    <row r="111" spans="1:62" s="28" customFormat="1" ht="18.75" customHeight="1">
      <c r="A111" s="35">
        <v>101</v>
      </c>
      <c r="B111" s="36" t="s">
        <v>476</v>
      </c>
      <c r="C111" s="79">
        <v>101</v>
      </c>
      <c r="D111" s="37">
        <v>36130</v>
      </c>
      <c r="E111" s="38" t="s">
        <v>275</v>
      </c>
      <c r="F111" s="39" t="s">
        <v>7</v>
      </c>
      <c r="G111" s="38" t="s">
        <v>110</v>
      </c>
      <c r="H111" s="60" t="s">
        <v>171</v>
      </c>
      <c r="I111" s="60" t="s">
        <v>127</v>
      </c>
      <c r="J111" s="38" t="s">
        <v>109</v>
      </c>
      <c r="K111" s="60" t="s">
        <v>171</v>
      </c>
      <c r="L111" s="60" t="s">
        <v>127</v>
      </c>
      <c r="M111" s="38" t="s">
        <v>127</v>
      </c>
      <c r="N111" s="40" t="s">
        <v>127</v>
      </c>
      <c r="O111" s="40" t="s">
        <v>127</v>
      </c>
      <c r="P111" s="40" t="s">
        <v>232</v>
      </c>
      <c r="Q111" s="30">
        <v>36</v>
      </c>
      <c r="R111" s="27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</row>
    <row r="112" spans="1:62" s="28" customFormat="1" ht="18.75" customHeight="1">
      <c r="A112" s="35">
        <v>102</v>
      </c>
      <c r="B112" s="36" t="s">
        <v>477</v>
      </c>
      <c r="C112" s="79">
        <v>102</v>
      </c>
      <c r="D112" s="37">
        <v>36100</v>
      </c>
      <c r="E112" s="38" t="s">
        <v>276</v>
      </c>
      <c r="F112" s="39" t="s">
        <v>7</v>
      </c>
      <c r="G112" s="38" t="s">
        <v>111</v>
      </c>
      <c r="H112" s="60" t="s">
        <v>544</v>
      </c>
      <c r="I112" s="60" t="s">
        <v>171</v>
      </c>
      <c r="J112" s="38" t="s">
        <v>110</v>
      </c>
      <c r="K112" s="60" t="s">
        <v>629</v>
      </c>
      <c r="L112" s="60" t="s">
        <v>127</v>
      </c>
      <c r="M112" s="38" t="s">
        <v>127</v>
      </c>
      <c r="N112" s="40" t="s">
        <v>127</v>
      </c>
      <c r="O112" s="40" t="s">
        <v>127</v>
      </c>
      <c r="P112" s="40" t="s">
        <v>232</v>
      </c>
      <c r="Q112" s="30">
        <v>35</v>
      </c>
      <c r="R112" s="27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</row>
    <row r="113" spans="1:62" s="28" customFormat="1" ht="18.75" customHeight="1">
      <c r="A113" s="35">
        <v>103</v>
      </c>
      <c r="B113" s="36" t="s">
        <v>478</v>
      </c>
      <c r="C113" s="79">
        <v>103</v>
      </c>
      <c r="D113" s="37">
        <v>35910</v>
      </c>
      <c r="E113" s="38" t="s">
        <v>277</v>
      </c>
      <c r="F113" s="39" t="s">
        <v>7</v>
      </c>
      <c r="G113" s="38" t="s">
        <v>110</v>
      </c>
      <c r="H113" s="60" t="s">
        <v>171</v>
      </c>
      <c r="I113" s="60" t="s">
        <v>127</v>
      </c>
      <c r="J113" s="38" t="s">
        <v>111</v>
      </c>
      <c r="K113" s="60" t="s">
        <v>171</v>
      </c>
      <c r="L113" s="60" t="s">
        <v>127</v>
      </c>
      <c r="M113" s="38" t="s">
        <v>127</v>
      </c>
      <c r="N113" s="40" t="s">
        <v>127</v>
      </c>
      <c r="O113" s="40" t="s">
        <v>127</v>
      </c>
      <c r="P113" s="40" t="s">
        <v>232</v>
      </c>
      <c r="Q113" s="30">
        <v>34</v>
      </c>
      <c r="R113" s="27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</row>
    <row r="114" spans="1:62" s="28" customFormat="1" ht="18.75" customHeight="1">
      <c r="A114" s="35">
        <v>104</v>
      </c>
      <c r="B114" s="36" t="s">
        <v>479</v>
      </c>
      <c r="C114" s="79">
        <v>104</v>
      </c>
      <c r="D114" s="37">
        <v>36414</v>
      </c>
      <c r="E114" s="38" t="s">
        <v>278</v>
      </c>
      <c r="F114" s="39" t="s">
        <v>7</v>
      </c>
      <c r="G114" s="38" t="s">
        <v>120</v>
      </c>
      <c r="H114" s="60" t="s">
        <v>171</v>
      </c>
      <c r="I114" s="60" t="s">
        <v>127</v>
      </c>
      <c r="J114" s="38" t="s">
        <v>127</v>
      </c>
      <c r="K114" s="60" t="s">
        <v>127</v>
      </c>
      <c r="L114" s="60" t="s">
        <v>127</v>
      </c>
      <c r="M114" s="38" t="s">
        <v>127</v>
      </c>
      <c r="N114" s="40" t="s">
        <v>127</v>
      </c>
      <c r="O114" s="40" t="s">
        <v>127</v>
      </c>
      <c r="P114" s="40" t="s">
        <v>232</v>
      </c>
      <c r="Q114" s="30">
        <v>33</v>
      </c>
      <c r="R114" s="27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</row>
    <row r="115" spans="1:62" s="28" customFormat="1" ht="18.75" customHeight="1">
      <c r="A115" s="35">
        <v>105</v>
      </c>
      <c r="B115" s="36" t="s">
        <v>480</v>
      </c>
      <c r="C115" s="79">
        <v>105</v>
      </c>
      <c r="D115" s="37">
        <v>36789</v>
      </c>
      <c r="E115" s="38" t="s">
        <v>279</v>
      </c>
      <c r="F115" s="39" t="s">
        <v>7</v>
      </c>
      <c r="G115" s="38" t="s">
        <v>110</v>
      </c>
      <c r="H115" s="60" t="s">
        <v>171</v>
      </c>
      <c r="I115" s="60" t="s">
        <v>127</v>
      </c>
      <c r="J115" s="38" t="s">
        <v>109</v>
      </c>
      <c r="K115" s="60" t="s">
        <v>171</v>
      </c>
      <c r="L115" s="60" t="s">
        <v>127</v>
      </c>
      <c r="M115" s="38" t="s">
        <v>127</v>
      </c>
      <c r="N115" s="40" t="s">
        <v>127</v>
      </c>
      <c r="O115" s="40" t="s">
        <v>127</v>
      </c>
      <c r="P115" s="40" t="s">
        <v>232</v>
      </c>
      <c r="Q115" s="30">
        <v>32</v>
      </c>
      <c r="R115" s="27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</row>
    <row r="116" spans="1:62" s="28" customFormat="1" ht="18.75" customHeight="1">
      <c r="A116" s="35">
        <v>106</v>
      </c>
      <c r="B116" s="36" t="s">
        <v>481</v>
      </c>
      <c r="C116" s="79">
        <v>106</v>
      </c>
      <c r="D116" s="37">
        <v>36368</v>
      </c>
      <c r="E116" s="38" t="s">
        <v>280</v>
      </c>
      <c r="F116" s="39" t="s">
        <v>7</v>
      </c>
      <c r="G116" s="38" t="s">
        <v>107</v>
      </c>
      <c r="H116" s="60" t="s">
        <v>171</v>
      </c>
      <c r="I116" s="60" t="s">
        <v>127</v>
      </c>
      <c r="J116" s="38" t="s">
        <v>116</v>
      </c>
      <c r="K116" s="60" t="s">
        <v>171</v>
      </c>
      <c r="L116" s="60" t="s">
        <v>127</v>
      </c>
      <c r="M116" s="38" t="s">
        <v>127</v>
      </c>
      <c r="N116" s="40" t="s">
        <v>127</v>
      </c>
      <c r="O116" s="40" t="s">
        <v>127</v>
      </c>
      <c r="P116" s="40" t="s">
        <v>244</v>
      </c>
      <c r="Q116" s="30">
        <v>31</v>
      </c>
      <c r="R116" s="27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</row>
    <row r="117" spans="1:62" s="28" customFormat="1" ht="18.75" customHeight="1">
      <c r="A117" s="35">
        <v>107</v>
      </c>
      <c r="B117" s="36" t="s">
        <v>482</v>
      </c>
      <c r="C117" s="79">
        <v>107</v>
      </c>
      <c r="D117" s="37">
        <v>35941</v>
      </c>
      <c r="E117" s="38" t="s">
        <v>281</v>
      </c>
      <c r="F117" s="39" t="s">
        <v>7</v>
      </c>
      <c r="G117" s="38" t="s">
        <v>110</v>
      </c>
      <c r="H117" s="60" t="s">
        <v>171</v>
      </c>
      <c r="I117" s="60" t="s">
        <v>127</v>
      </c>
      <c r="J117" s="38" t="s">
        <v>109</v>
      </c>
      <c r="K117" s="60" t="s">
        <v>171</v>
      </c>
      <c r="L117" s="60" t="s">
        <v>127</v>
      </c>
      <c r="M117" s="38" t="s">
        <v>127</v>
      </c>
      <c r="N117" s="40" t="s">
        <v>127</v>
      </c>
      <c r="O117" s="40" t="s">
        <v>127</v>
      </c>
      <c r="P117" s="40" t="s">
        <v>232</v>
      </c>
      <c r="Q117" s="30">
        <v>30</v>
      </c>
      <c r="R117" s="27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</row>
    <row r="118" spans="1:62" s="28" customFormat="1" ht="18.75" customHeight="1">
      <c r="A118" s="35">
        <v>108</v>
      </c>
      <c r="B118" s="36" t="s">
        <v>483</v>
      </c>
      <c r="C118" s="79">
        <v>108</v>
      </c>
      <c r="D118" s="37">
        <v>36385</v>
      </c>
      <c r="E118" s="38" t="s">
        <v>282</v>
      </c>
      <c r="F118" s="39" t="s">
        <v>7</v>
      </c>
      <c r="G118" s="38" t="s">
        <v>118</v>
      </c>
      <c r="H118" s="60" t="s">
        <v>613</v>
      </c>
      <c r="I118" s="60" t="s">
        <v>283</v>
      </c>
      <c r="J118" s="38" t="s">
        <v>116</v>
      </c>
      <c r="K118" s="60" t="s">
        <v>641</v>
      </c>
      <c r="L118" s="60" t="s">
        <v>284</v>
      </c>
      <c r="M118" s="38" t="s">
        <v>127</v>
      </c>
      <c r="N118" s="40" t="s">
        <v>127</v>
      </c>
      <c r="O118" s="40" t="s">
        <v>127</v>
      </c>
      <c r="P118" s="40" t="s">
        <v>232</v>
      </c>
      <c r="Q118" s="30">
        <v>29</v>
      </c>
      <c r="R118" s="27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</row>
    <row r="119" spans="1:62" s="28" customFormat="1" ht="18.75" customHeight="1">
      <c r="A119" s="35">
        <v>109</v>
      </c>
      <c r="B119" s="36" t="s">
        <v>484</v>
      </c>
      <c r="C119" s="79">
        <v>109</v>
      </c>
      <c r="D119" s="37">
        <v>33804</v>
      </c>
      <c r="E119" s="38" t="s">
        <v>285</v>
      </c>
      <c r="F119" s="39" t="s">
        <v>7</v>
      </c>
      <c r="G119" s="38" t="s">
        <v>110</v>
      </c>
      <c r="H119" s="60" t="s">
        <v>171</v>
      </c>
      <c r="I119" s="60" t="s">
        <v>127</v>
      </c>
      <c r="J119" s="38" t="s">
        <v>127</v>
      </c>
      <c r="K119" s="60" t="s">
        <v>127</v>
      </c>
      <c r="L119" s="60" t="s">
        <v>127</v>
      </c>
      <c r="M119" s="38" t="s">
        <v>127</v>
      </c>
      <c r="N119" s="40" t="s">
        <v>127</v>
      </c>
      <c r="O119" s="40" t="s">
        <v>127</v>
      </c>
      <c r="P119" s="40" t="s">
        <v>239</v>
      </c>
      <c r="Q119" s="30">
        <v>28</v>
      </c>
      <c r="R119" s="27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</row>
    <row r="120" spans="1:62" s="28" customFormat="1" ht="18.75" customHeight="1">
      <c r="A120" s="35">
        <v>110</v>
      </c>
      <c r="B120" s="36" t="s">
        <v>485</v>
      </c>
      <c r="C120" s="79">
        <v>110</v>
      </c>
      <c r="D120" s="37">
        <v>36587</v>
      </c>
      <c r="E120" s="38" t="s">
        <v>286</v>
      </c>
      <c r="F120" s="39" t="s">
        <v>7</v>
      </c>
      <c r="G120" s="38" t="s">
        <v>109</v>
      </c>
      <c r="H120" s="60" t="s">
        <v>171</v>
      </c>
      <c r="I120" s="60" t="s">
        <v>127</v>
      </c>
      <c r="J120" s="38" t="s">
        <v>107</v>
      </c>
      <c r="K120" s="60" t="s">
        <v>171</v>
      </c>
      <c r="L120" s="60" t="s">
        <v>127</v>
      </c>
      <c r="M120" s="38" t="s">
        <v>127</v>
      </c>
      <c r="N120" s="40" t="s">
        <v>127</v>
      </c>
      <c r="O120" s="40" t="s">
        <v>127</v>
      </c>
      <c r="P120" s="40" t="s">
        <v>232</v>
      </c>
      <c r="Q120" s="30">
        <v>27</v>
      </c>
      <c r="R120" s="27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</row>
    <row r="121" spans="1:62" s="28" customFormat="1" ht="18.75" customHeight="1">
      <c r="A121" s="35">
        <v>111</v>
      </c>
      <c r="B121" s="36" t="s">
        <v>486</v>
      </c>
      <c r="C121" s="79">
        <v>111</v>
      </c>
      <c r="D121" s="37">
        <v>35167</v>
      </c>
      <c r="E121" s="38" t="s">
        <v>287</v>
      </c>
      <c r="F121" s="39" t="s">
        <v>7</v>
      </c>
      <c r="G121" s="38" t="s">
        <v>107</v>
      </c>
      <c r="H121" s="60" t="s">
        <v>575</v>
      </c>
      <c r="I121" s="60" t="s">
        <v>288</v>
      </c>
      <c r="J121" s="38" t="s">
        <v>118</v>
      </c>
      <c r="K121" s="60" t="s">
        <v>647</v>
      </c>
      <c r="L121" s="60" t="s">
        <v>289</v>
      </c>
      <c r="M121" s="38" t="s">
        <v>127</v>
      </c>
      <c r="N121" s="40" t="s">
        <v>127</v>
      </c>
      <c r="O121" s="40" t="s">
        <v>127</v>
      </c>
      <c r="P121" s="40" t="s">
        <v>244</v>
      </c>
      <c r="Q121" s="30">
        <v>26</v>
      </c>
      <c r="R121" s="27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</row>
    <row r="122" spans="1:62" s="28" customFormat="1" ht="18.75" customHeight="1">
      <c r="A122" s="35">
        <v>112</v>
      </c>
      <c r="B122" s="36" t="s">
        <v>487</v>
      </c>
      <c r="C122" s="79">
        <v>112</v>
      </c>
      <c r="D122" s="37">
        <v>36808</v>
      </c>
      <c r="E122" s="38" t="s">
        <v>290</v>
      </c>
      <c r="F122" s="39" t="s">
        <v>7</v>
      </c>
      <c r="G122" s="38" t="s">
        <v>120</v>
      </c>
      <c r="H122" s="60" t="s">
        <v>595</v>
      </c>
      <c r="I122" s="60" t="s">
        <v>291</v>
      </c>
      <c r="J122" s="38" t="s">
        <v>127</v>
      </c>
      <c r="K122" s="60" t="s">
        <v>127</v>
      </c>
      <c r="L122" s="60" t="s">
        <v>127</v>
      </c>
      <c r="M122" s="38" t="s">
        <v>127</v>
      </c>
      <c r="N122" s="40" t="s">
        <v>127</v>
      </c>
      <c r="O122" s="40" t="s">
        <v>127</v>
      </c>
      <c r="P122" s="40" t="s">
        <v>232</v>
      </c>
      <c r="Q122" s="30">
        <v>25</v>
      </c>
      <c r="R122" s="27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</row>
    <row r="123" spans="1:62" s="28" customFormat="1" ht="18.75" customHeight="1">
      <c r="A123" s="35">
        <v>113</v>
      </c>
      <c r="B123" s="36" t="s">
        <v>488</v>
      </c>
      <c r="C123" s="79">
        <v>113</v>
      </c>
      <c r="D123" s="37">
        <v>36316</v>
      </c>
      <c r="E123" s="38" t="s">
        <v>292</v>
      </c>
      <c r="F123" s="39" t="s">
        <v>7</v>
      </c>
      <c r="G123" s="38" t="s">
        <v>113</v>
      </c>
      <c r="H123" s="60" t="s">
        <v>585</v>
      </c>
      <c r="I123" s="60" t="s">
        <v>293</v>
      </c>
      <c r="J123" s="38" t="s">
        <v>127</v>
      </c>
      <c r="K123" s="60" t="s">
        <v>127</v>
      </c>
      <c r="L123" s="60" t="s">
        <v>127</v>
      </c>
      <c r="M123" s="38" t="s">
        <v>127</v>
      </c>
      <c r="N123" s="40" t="s">
        <v>127</v>
      </c>
      <c r="O123" s="40" t="s">
        <v>127</v>
      </c>
      <c r="P123" s="40" t="s">
        <v>232</v>
      </c>
      <c r="Q123" s="30">
        <v>24</v>
      </c>
      <c r="R123" s="27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</row>
    <row r="124" spans="1:62" s="28" customFormat="1" ht="18.75" customHeight="1">
      <c r="A124" s="35">
        <v>114</v>
      </c>
      <c r="B124" s="36" t="s">
        <v>489</v>
      </c>
      <c r="C124" s="79">
        <v>114</v>
      </c>
      <c r="D124" s="37">
        <v>36026</v>
      </c>
      <c r="E124" s="38" t="s">
        <v>294</v>
      </c>
      <c r="F124" s="39" t="s">
        <v>7</v>
      </c>
      <c r="G124" s="38" t="s">
        <v>120</v>
      </c>
      <c r="H124" s="60" t="s">
        <v>596</v>
      </c>
      <c r="I124" s="60">
        <v>18.190000000000001</v>
      </c>
      <c r="J124" s="38" t="s">
        <v>127</v>
      </c>
      <c r="K124" s="60" t="s">
        <v>127</v>
      </c>
      <c r="L124" s="60" t="s">
        <v>127</v>
      </c>
      <c r="M124" s="38" t="s">
        <v>127</v>
      </c>
      <c r="N124" s="40" t="s">
        <v>127</v>
      </c>
      <c r="O124" s="40" t="s">
        <v>127</v>
      </c>
      <c r="P124" s="40" t="s">
        <v>232</v>
      </c>
      <c r="Q124" s="30">
        <v>23</v>
      </c>
      <c r="R124" s="27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</row>
    <row r="125" spans="1:62" s="28" customFormat="1" ht="18.75" customHeight="1">
      <c r="A125" s="35">
        <v>115</v>
      </c>
      <c r="B125" s="36" t="s">
        <v>490</v>
      </c>
      <c r="C125" s="79">
        <v>115</v>
      </c>
      <c r="D125" s="37">
        <v>36345</v>
      </c>
      <c r="E125" s="38" t="s">
        <v>295</v>
      </c>
      <c r="F125" s="39" t="s">
        <v>7</v>
      </c>
      <c r="G125" s="38" t="s">
        <v>109</v>
      </c>
      <c r="H125" s="60" t="s">
        <v>171</v>
      </c>
      <c r="I125" s="60" t="s">
        <v>127</v>
      </c>
      <c r="J125" s="38" t="s">
        <v>127</v>
      </c>
      <c r="K125" s="60" t="s">
        <v>127</v>
      </c>
      <c r="L125" s="60" t="s">
        <v>127</v>
      </c>
      <c r="M125" s="38" t="s">
        <v>127</v>
      </c>
      <c r="N125" s="40" t="s">
        <v>127</v>
      </c>
      <c r="O125" s="40" t="s">
        <v>127</v>
      </c>
      <c r="P125" s="40" t="s">
        <v>232</v>
      </c>
      <c r="Q125" s="30">
        <v>22</v>
      </c>
      <c r="R125" s="27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</row>
    <row r="126" spans="1:62" s="28" customFormat="1" ht="18.75" customHeight="1">
      <c r="A126" s="35">
        <v>116</v>
      </c>
      <c r="B126" s="36" t="s">
        <v>491</v>
      </c>
      <c r="C126" s="79">
        <v>116</v>
      </c>
      <c r="D126" s="37">
        <v>35828</v>
      </c>
      <c r="E126" s="38" t="s">
        <v>296</v>
      </c>
      <c r="F126" s="39" t="s">
        <v>7</v>
      </c>
      <c r="G126" s="38" t="s">
        <v>113</v>
      </c>
      <c r="H126" s="60" t="s">
        <v>171</v>
      </c>
      <c r="I126" s="60" t="s">
        <v>127</v>
      </c>
      <c r="J126" s="38" t="s">
        <v>107</v>
      </c>
      <c r="K126" s="60" t="s">
        <v>171</v>
      </c>
      <c r="L126" s="60" t="s">
        <v>127</v>
      </c>
      <c r="M126" s="38" t="s">
        <v>127</v>
      </c>
      <c r="N126" s="40" t="s">
        <v>127</v>
      </c>
      <c r="O126" s="40" t="s">
        <v>127</v>
      </c>
      <c r="P126" s="40" t="s">
        <v>232</v>
      </c>
      <c r="Q126" s="30">
        <v>21</v>
      </c>
      <c r="R126" s="27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</row>
    <row r="127" spans="1:62" s="28" customFormat="1" ht="18.75" customHeight="1">
      <c r="A127" s="35">
        <v>117</v>
      </c>
      <c r="B127" s="36" t="s">
        <v>492</v>
      </c>
      <c r="C127" s="79">
        <v>117</v>
      </c>
      <c r="D127" s="37">
        <v>36925</v>
      </c>
      <c r="E127" s="38" t="s">
        <v>297</v>
      </c>
      <c r="F127" s="39" t="s">
        <v>7</v>
      </c>
      <c r="G127" s="38" t="s">
        <v>107</v>
      </c>
      <c r="H127" s="60" t="s">
        <v>576</v>
      </c>
      <c r="I127" s="60" t="s">
        <v>298</v>
      </c>
      <c r="J127" s="38" t="s">
        <v>127</v>
      </c>
      <c r="K127" s="60" t="s">
        <v>127</v>
      </c>
      <c r="L127" s="60" t="s">
        <v>127</v>
      </c>
      <c r="M127" s="38" t="s">
        <v>127</v>
      </c>
      <c r="N127" s="40" t="s">
        <v>127</v>
      </c>
      <c r="O127" s="40" t="s">
        <v>127</v>
      </c>
      <c r="P127" s="40" t="s">
        <v>232</v>
      </c>
      <c r="Q127" s="30">
        <v>20</v>
      </c>
      <c r="R127" s="27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</row>
    <row r="128" spans="1:62" s="28" customFormat="1" ht="18.75" customHeight="1">
      <c r="A128" s="35">
        <v>118</v>
      </c>
      <c r="B128" s="36" t="s">
        <v>493</v>
      </c>
      <c r="C128" s="79">
        <v>118</v>
      </c>
      <c r="D128" s="37">
        <v>33434</v>
      </c>
      <c r="E128" s="38" t="s">
        <v>299</v>
      </c>
      <c r="F128" s="39" t="s">
        <v>7</v>
      </c>
      <c r="G128" s="38" t="s">
        <v>109</v>
      </c>
      <c r="H128" s="60" t="s">
        <v>559</v>
      </c>
      <c r="I128" s="60" t="s">
        <v>127</v>
      </c>
      <c r="J128" s="38" t="s">
        <v>120</v>
      </c>
      <c r="K128" s="60" t="s">
        <v>171</v>
      </c>
      <c r="L128" s="60" t="s">
        <v>127</v>
      </c>
      <c r="M128" s="38" t="s">
        <v>127</v>
      </c>
      <c r="N128" s="40" t="s">
        <v>127</v>
      </c>
      <c r="O128" s="40" t="s">
        <v>127</v>
      </c>
      <c r="P128" s="40" t="s">
        <v>239</v>
      </c>
      <c r="Q128" s="30">
        <v>19</v>
      </c>
      <c r="R128" s="27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</row>
    <row r="129" spans="1:62" s="28" customFormat="1" ht="18.75" customHeight="1">
      <c r="A129" s="35">
        <v>119</v>
      </c>
      <c r="B129" s="36" t="s">
        <v>494</v>
      </c>
      <c r="C129" s="79">
        <v>119</v>
      </c>
      <c r="D129" s="37">
        <v>36332</v>
      </c>
      <c r="E129" s="38" t="s">
        <v>300</v>
      </c>
      <c r="F129" s="39" t="s">
        <v>7</v>
      </c>
      <c r="G129" s="38" t="s">
        <v>110</v>
      </c>
      <c r="H129" s="60" t="s">
        <v>171</v>
      </c>
      <c r="I129" s="60" t="s">
        <v>127</v>
      </c>
      <c r="J129" s="38" t="s">
        <v>110</v>
      </c>
      <c r="K129" s="60" t="s">
        <v>171</v>
      </c>
      <c r="L129" s="60" t="s">
        <v>127</v>
      </c>
      <c r="M129" s="38" t="s">
        <v>127</v>
      </c>
      <c r="N129" s="40" t="s">
        <v>127</v>
      </c>
      <c r="O129" s="40" t="s">
        <v>127</v>
      </c>
      <c r="P129" s="40" t="s">
        <v>232</v>
      </c>
      <c r="Q129" s="30">
        <v>18</v>
      </c>
      <c r="R129" s="27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</row>
    <row r="130" spans="1:62" s="28" customFormat="1" ht="18.75" customHeight="1">
      <c r="A130" s="35">
        <v>120</v>
      </c>
      <c r="B130" s="36" t="s">
        <v>495</v>
      </c>
      <c r="C130" s="79">
        <v>120</v>
      </c>
      <c r="D130" s="37">
        <v>36283</v>
      </c>
      <c r="E130" s="38" t="s">
        <v>301</v>
      </c>
      <c r="F130" s="39" t="s">
        <v>7</v>
      </c>
      <c r="G130" s="38" t="s">
        <v>107</v>
      </c>
      <c r="H130" s="60" t="s">
        <v>577</v>
      </c>
      <c r="I130" s="60">
        <v>7.34</v>
      </c>
      <c r="J130" s="38" t="s">
        <v>116</v>
      </c>
      <c r="K130" s="60" t="s">
        <v>642</v>
      </c>
      <c r="L130" s="60">
        <v>5.57</v>
      </c>
      <c r="M130" s="38" t="s">
        <v>127</v>
      </c>
      <c r="N130" s="40" t="s">
        <v>127</v>
      </c>
      <c r="O130" s="40" t="s">
        <v>127</v>
      </c>
      <c r="P130" s="40" t="s">
        <v>232</v>
      </c>
      <c r="Q130" s="30">
        <v>17</v>
      </c>
      <c r="R130" s="27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</row>
    <row r="131" spans="1:62" s="28" customFormat="1" ht="18.75" customHeight="1">
      <c r="A131" s="35">
        <v>121</v>
      </c>
      <c r="B131" s="36" t="s">
        <v>496</v>
      </c>
      <c r="C131" s="79">
        <v>121</v>
      </c>
      <c r="D131" s="37">
        <v>37043</v>
      </c>
      <c r="E131" s="38" t="s">
        <v>302</v>
      </c>
      <c r="F131" s="39" t="s">
        <v>7</v>
      </c>
      <c r="G131" s="38" t="s">
        <v>107</v>
      </c>
      <c r="H131" s="60" t="s">
        <v>171</v>
      </c>
      <c r="I131" s="60" t="s">
        <v>127</v>
      </c>
      <c r="J131" s="38" t="s">
        <v>127</v>
      </c>
      <c r="K131" s="60" t="s">
        <v>127</v>
      </c>
      <c r="L131" s="60" t="s">
        <v>127</v>
      </c>
      <c r="M131" s="38" t="s">
        <v>127</v>
      </c>
      <c r="N131" s="40" t="s">
        <v>127</v>
      </c>
      <c r="O131" s="40" t="s">
        <v>127</v>
      </c>
      <c r="P131" s="40" t="s">
        <v>232</v>
      </c>
      <c r="Q131" s="30">
        <v>16</v>
      </c>
      <c r="R131" s="27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</row>
    <row r="132" spans="1:62" s="28" customFormat="1" ht="18.75" customHeight="1">
      <c r="A132" s="35">
        <v>122</v>
      </c>
      <c r="B132" s="36" t="s">
        <v>497</v>
      </c>
      <c r="C132" s="79">
        <v>122</v>
      </c>
      <c r="D132" s="37">
        <v>37179</v>
      </c>
      <c r="E132" s="38" t="s">
        <v>303</v>
      </c>
      <c r="F132" s="39" t="s">
        <v>7</v>
      </c>
      <c r="G132" s="38" t="s">
        <v>107</v>
      </c>
      <c r="H132" s="60" t="s">
        <v>578</v>
      </c>
      <c r="I132" s="60" t="s">
        <v>127</v>
      </c>
      <c r="J132" s="38" t="s">
        <v>127</v>
      </c>
      <c r="K132" s="60" t="s">
        <v>127</v>
      </c>
      <c r="L132" s="60" t="s">
        <v>127</v>
      </c>
      <c r="M132" s="38" t="s">
        <v>127</v>
      </c>
      <c r="N132" s="40" t="s">
        <v>127</v>
      </c>
      <c r="O132" s="40" t="s">
        <v>127</v>
      </c>
      <c r="P132" s="40" t="s">
        <v>232</v>
      </c>
      <c r="Q132" s="30">
        <v>15</v>
      </c>
      <c r="R132" s="27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</row>
    <row r="133" spans="1:62" s="28" customFormat="1" ht="18.75" customHeight="1">
      <c r="A133" s="35">
        <v>123</v>
      </c>
      <c r="B133" s="36" t="s">
        <v>498</v>
      </c>
      <c r="C133" s="79">
        <v>123</v>
      </c>
      <c r="D133" s="37">
        <v>36105</v>
      </c>
      <c r="E133" s="38" t="s">
        <v>305</v>
      </c>
      <c r="F133" s="39" t="s">
        <v>7</v>
      </c>
      <c r="G133" s="38" t="s">
        <v>110</v>
      </c>
      <c r="H133" s="60" t="s">
        <v>588</v>
      </c>
      <c r="I133" s="60" t="s">
        <v>127</v>
      </c>
      <c r="J133" s="38" t="s">
        <v>111</v>
      </c>
      <c r="K133" s="60" t="s">
        <v>171</v>
      </c>
      <c r="L133" s="60" t="s">
        <v>127</v>
      </c>
      <c r="M133" s="38" t="s">
        <v>127</v>
      </c>
      <c r="N133" s="40" t="s">
        <v>127</v>
      </c>
      <c r="O133" s="40" t="s">
        <v>127</v>
      </c>
      <c r="P133" s="40" t="s">
        <v>232</v>
      </c>
      <c r="Q133" s="30">
        <v>14</v>
      </c>
      <c r="R133" s="27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</row>
    <row r="134" spans="1:62" s="28" customFormat="1" ht="18.75" customHeight="1">
      <c r="A134" s="35">
        <v>124</v>
      </c>
      <c r="B134" s="36" t="s">
        <v>499</v>
      </c>
      <c r="C134" s="79">
        <v>124</v>
      </c>
      <c r="D134" s="37">
        <v>36390</v>
      </c>
      <c r="E134" s="38" t="s">
        <v>306</v>
      </c>
      <c r="F134" s="39" t="s">
        <v>7</v>
      </c>
      <c r="G134" s="38" t="s">
        <v>111</v>
      </c>
      <c r="H134" s="60" t="s">
        <v>171</v>
      </c>
      <c r="I134" s="60" t="s">
        <v>171</v>
      </c>
      <c r="J134" s="38" t="s">
        <v>110</v>
      </c>
      <c r="K134" s="60" t="s">
        <v>171</v>
      </c>
      <c r="L134" s="60" t="s">
        <v>127</v>
      </c>
      <c r="M134" s="38" t="s">
        <v>127</v>
      </c>
      <c r="N134" s="40" t="s">
        <v>127</v>
      </c>
      <c r="O134" s="40" t="s">
        <v>127</v>
      </c>
      <c r="P134" s="40" t="s">
        <v>232</v>
      </c>
      <c r="Q134" s="30">
        <v>13</v>
      </c>
      <c r="R134" s="27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</row>
    <row r="135" spans="1:62" s="28" customFormat="1" ht="18.75" customHeight="1">
      <c r="A135" s="35">
        <v>125</v>
      </c>
      <c r="B135" s="36" t="s">
        <v>500</v>
      </c>
      <c r="C135" s="79">
        <v>125</v>
      </c>
      <c r="D135" s="37">
        <v>36400</v>
      </c>
      <c r="E135" s="38" t="s">
        <v>307</v>
      </c>
      <c r="F135" s="39" t="s">
        <v>7</v>
      </c>
      <c r="G135" s="38" t="s">
        <v>110</v>
      </c>
      <c r="H135" s="60" t="s">
        <v>171</v>
      </c>
      <c r="I135" s="60" t="s">
        <v>127</v>
      </c>
      <c r="J135" s="38" t="s">
        <v>111</v>
      </c>
      <c r="K135" s="60" t="s">
        <v>171</v>
      </c>
      <c r="L135" s="60" t="s">
        <v>127</v>
      </c>
      <c r="M135" s="38" t="s">
        <v>127</v>
      </c>
      <c r="N135" s="40" t="s">
        <v>127</v>
      </c>
      <c r="O135" s="40" t="s">
        <v>127</v>
      </c>
      <c r="P135" s="40" t="s">
        <v>232</v>
      </c>
      <c r="Q135" s="30">
        <v>12</v>
      </c>
      <c r="R135" s="27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</row>
    <row r="136" spans="1:62" s="28" customFormat="1" ht="18.75" customHeight="1">
      <c r="A136" s="35">
        <v>126</v>
      </c>
      <c r="B136" s="36" t="s">
        <v>501</v>
      </c>
      <c r="C136" s="79">
        <v>126</v>
      </c>
      <c r="D136" s="37">
        <v>36522</v>
      </c>
      <c r="E136" s="38" t="s">
        <v>308</v>
      </c>
      <c r="F136" s="39" t="s">
        <v>7</v>
      </c>
      <c r="G136" s="38" t="s">
        <v>116</v>
      </c>
      <c r="H136" s="60" t="s">
        <v>171</v>
      </c>
      <c r="I136" s="60" t="s">
        <v>127</v>
      </c>
      <c r="J136" s="38" t="s">
        <v>107</v>
      </c>
      <c r="K136" s="60" t="s">
        <v>171</v>
      </c>
      <c r="L136" s="60" t="s">
        <v>127</v>
      </c>
      <c r="M136" s="38" t="s">
        <v>127</v>
      </c>
      <c r="N136" s="40" t="s">
        <v>127</v>
      </c>
      <c r="O136" s="40" t="s">
        <v>127</v>
      </c>
      <c r="P136" s="40" t="s">
        <v>232</v>
      </c>
      <c r="Q136" s="30">
        <v>11</v>
      </c>
      <c r="R136" s="27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</row>
    <row r="137" spans="1:62" s="28" customFormat="1" ht="18.75" customHeight="1">
      <c r="A137" s="35">
        <v>127</v>
      </c>
      <c r="B137" s="36" t="s">
        <v>502</v>
      </c>
      <c r="C137" s="79">
        <v>127</v>
      </c>
      <c r="D137" s="37">
        <v>37078</v>
      </c>
      <c r="E137" s="38" t="s">
        <v>309</v>
      </c>
      <c r="F137" s="39" t="s">
        <v>7</v>
      </c>
      <c r="G137" s="38" t="s">
        <v>109</v>
      </c>
      <c r="H137" s="60" t="s">
        <v>171</v>
      </c>
      <c r="I137" s="60" t="s">
        <v>127</v>
      </c>
      <c r="J137" s="38" t="s">
        <v>127</v>
      </c>
      <c r="K137" s="60" t="s">
        <v>127</v>
      </c>
      <c r="L137" s="60" t="s">
        <v>127</v>
      </c>
      <c r="M137" s="38" t="s">
        <v>127</v>
      </c>
      <c r="N137" s="40" t="s">
        <v>127</v>
      </c>
      <c r="O137" s="40" t="s">
        <v>127</v>
      </c>
      <c r="P137" s="40" t="s">
        <v>232</v>
      </c>
      <c r="Q137" s="30">
        <v>10</v>
      </c>
      <c r="R137" s="27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</row>
    <row r="138" spans="1:62" s="28" customFormat="1" ht="18.75" customHeight="1">
      <c r="A138" s="35">
        <v>128</v>
      </c>
      <c r="B138" s="36" t="s">
        <v>503</v>
      </c>
      <c r="C138" s="79">
        <v>128</v>
      </c>
      <c r="D138" s="37">
        <v>36951</v>
      </c>
      <c r="E138" s="38" t="s">
        <v>310</v>
      </c>
      <c r="F138" s="39" t="s">
        <v>7</v>
      </c>
      <c r="G138" s="38" t="s">
        <v>110</v>
      </c>
      <c r="H138" s="60" t="s">
        <v>589</v>
      </c>
      <c r="I138" s="60" t="s">
        <v>133</v>
      </c>
      <c r="J138" s="38" t="s">
        <v>109</v>
      </c>
      <c r="K138" s="60" t="s">
        <v>171</v>
      </c>
      <c r="L138" s="60" t="s">
        <v>127</v>
      </c>
      <c r="M138" s="38" t="s">
        <v>127</v>
      </c>
      <c r="N138" s="40" t="s">
        <v>127</v>
      </c>
      <c r="O138" s="40" t="s">
        <v>127</v>
      </c>
      <c r="P138" s="40" t="s">
        <v>232</v>
      </c>
      <c r="Q138" s="30">
        <v>9</v>
      </c>
      <c r="R138" s="27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</row>
    <row r="139" spans="1:62" s="28" customFormat="1" ht="18.75" customHeight="1">
      <c r="A139" s="35">
        <v>129</v>
      </c>
      <c r="B139" s="36" t="s">
        <v>504</v>
      </c>
      <c r="C139" s="79">
        <v>129</v>
      </c>
      <c r="D139" s="37">
        <v>34358</v>
      </c>
      <c r="E139" s="38" t="s">
        <v>311</v>
      </c>
      <c r="F139" s="39" t="s">
        <v>7</v>
      </c>
      <c r="G139" s="38" t="s">
        <v>109</v>
      </c>
      <c r="H139" s="60" t="s">
        <v>171</v>
      </c>
      <c r="I139" s="60" t="s">
        <v>127</v>
      </c>
      <c r="J139" s="38" t="s">
        <v>127</v>
      </c>
      <c r="K139" s="60" t="s">
        <v>127</v>
      </c>
      <c r="L139" s="60" t="s">
        <v>127</v>
      </c>
      <c r="M139" s="38" t="s">
        <v>127</v>
      </c>
      <c r="N139" s="40" t="s">
        <v>127</v>
      </c>
      <c r="O139" s="40" t="s">
        <v>127</v>
      </c>
      <c r="P139" s="40" t="s">
        <v>239</v>
      </c>
      <c r="Q139" s="30">
        <v>8</v>
      </c>
      <c r="R139" s="27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</row>
    <row r="140" spans="1:62" s="28" customFormat="1" ht="18.75" customHeight="1">
      <c r="A140" s="35">
        <v>130</v>
      </c>
      <c r="B140" s="36" t="s">
        <v>505</v>
      </c>
      <c r="C140" s="79">
        <v>130</v>
      </c>
      <c r="D140" s="37">
        <v>37020</v>
      </c>
      <c r="E140" s="38" t="s">
        <v>312</v>
      </c>
      <c r="F140" s="39" t="s">
        <v>7</v>
      </c>
      <c r="G140" s="38" t="s">
        <v>110</v>
      </c>
      <c r="H140" s="60" t="s">
        <v>590</v>
      </c>
      <c r="I140" s="60" t="s">
        <v>313</v>
      </c>
      <c r="J140" s="38" t="s">
        <v>127</v>
      </c>
      <c r="K140" s="60" t="s">
        <v>127</v>
      </c>
      <c r="L140" s="60" t="s">
        <v>127</v>
      </c>
      <c r="M140" s="38" t="s">
        <v>127</v>
      </c>
      <c r="N140" s="40" t="s">
        <v>127</v>
      </c>
      <c r="O140" s="40" t="s">
        <v>127</v>
      </c>
      <c r="P140" s="40" t="s">
        <v>232</v>
      </c>
      <c r="Q140" s="30">
        <v>7</v>
      </c>
      <c r="R140" s="27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</row>
    <row r="141" spans="1:62" s="28" customFormat="1" ht="18.75" customHeight="1">
      <c r="A141" s="35">
        <v>131</v>
      </c>
      <c r="B141" s="36" t="s">
        <v>506</v>
      </c>
      <c r="C141" s="79">
        <v>131</v>
      </c>
      <c r="D141" s="37">
        <v>36787</v>
      </c>
      <c r="E141" s="38" t="s">
        <v>314</v>
      </c>
      <c r="F141" s="39" t="s">
        <v>7</v>
      </c>
      <c r="G141" s="38" t="s">
        <v>113</v>
      </c>
      <c r="H141" s="60" t="s">
        <v>171</v>
      </c>
      <c r="I141" s="60" t="s">
        <v>127</v>
      </c>
      <c r="J141" s="38" t="s">
        <v>107</v>
      </c>
      <c r="K141" s="60" t="s">
        <v>171</v>
      </c>
      <c r="L141" s="60" t="s">
        <v>127</v>
      </c>
      <c r="M141" s="38" t="s">
        <v>127</v>
      </c>
      <c r="N141" s="40" t="s">
        <v>127</v>
      </c>
      <c r="O141" s="40" t="s">
        <v>127</v>
      </c>
      <c r="P141" s="40" t="s">
        <v>232</v>
      </c>
      <c r="Q141" s="30">
        <v>6</v>
      </c>
      <c r="R141" s="27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</row>
    <row r="142" spans="1:62" s="28" customFormat="1" ht="18.75" customHeight="1">
      <c r="A142" s="35">
        <v>132</v>
      </c>
      <c r="B142" s="36" t="s">
        <v>507</v>
      </c>
      <c r="C142" s="79">
        <v>132</v>
      </c>
      <c r="D142" s="37">
        <v>36987</v>
      </c>
      <c r="E142" s="38" t="s">
        <v>315</v>
      </c>
      <c r="F142" s="39" t="s">
        <v>7</v>
      </c>
      <c r="G142" s="38" t="s">
        <v>110</v>
      </c>
      <c r="H142" s="60" t="s">
        <v>591</v>
      </c>
      <c r="I142" s="60" t="s">
        <v>127</v>
      </c>
      <c r="J142" s="38" t="s">
        <v>127</v>
      </c>
      <c r="K142" s="60" t="s">
        <v>127</v>
      </c>
      <c r="L142" s="60" t="s">
        <v>127</v>
      </c>
      <c r="M142" s="38" t="s">
        <v>127</v>
      </c>
      <c r="N142" s="40" t="s">
        <v>127</v>
      </c>
      <c r="O142" s="40" t="s">
        <v>127</v>
      </c>
      <c r="P142" s="40" t="s">
        <v>232</v>
      </c>
      <c r="Q142" s="30">
        <v>5</v>
      </c>
      <c r="R142" s="27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</row>
    <row r="143" spans="1:62" s="28" customFormat="1" ht="18.75" customHeight="1">
      <c r="A143" s="35">
        <v>133</v>
      </c>
      <c r="B143" s="36" t="s">
        <v>508</v>
      </c>
      <c r="C143" s="79">
        <v>133</v>
      </c>
      <c r="D143" s="37">
        <v>36224</v>
      </c>
      <c r="E143" s="38" t="s">
        <v>316</v>
      </c>
      <c r="F143" s="39" t="s">
        <v>7</v>
      </c>
      <c r="G143" s="38" t="s">
        <v>120</v>
      </c>
      <c r="H143" s="60" t="s">
        <v>597</v>
      </c>
      <c r="I143" s="60" t="s">
        <v>127</v>
      </c>
      <c r="J143" s="38" t="s">
        <v>127</v>
      </c>
      <c r="K143" s="60" t="s">
        <v>127</v>
      </c>
      <c r="L143" s="60" t="s">
        <v>127</v>
      </c>
      <c r="M143" s="38" t="s">
        <v>127</v>
      </c>
      <c r="N143" s="40" t="s">
        <v>127</v>
      </c>
      <c r="O143" s="40" t="s">
        <v>127</v>
      </c>
      <c r="P143" s="40" t="s">
        <v>232</v>
      </c>
      <c r="Q143" s="30">
        <v>4</v>
      </c>
      <c r="R143" s="27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</row>
    <row r="144" spans="1:62" s="28" customFormat="1" ht="18.75" customHeight="1">
      <c r="A144" s="35">
        <v>134</v>
      </c>
      <c r="B144" s="36" t="s">
        <v>509</v>
      </c>
      <c r="C144" s="79">
        <v>134</v>
      </c>
      <c r="D144" s="37">
        <v>36256</v>
      </c>
      <c r="E144" s="38" t="s">
        <v>317</v>
      </c>
      <c r="F144" s="39" t="s">
        <v>82</v>
      </c>
      <c r="G144" s="38" t="s">
        <v>116</v>
      </c>
      <c r="H144" s="60" t="s">
        <v>605</v>
      </c>
      <c r="I144" s="60" t="s">
        <v>127</v>
      </c>
      <c r="J144" s="38" t="s">
        <v>107</v>
      </c>
      <c r="K144" s="60" t="s">
        <v>627</v>
      </c>
      <c r="L144" s="60" t="s">
        <v>127</v>
      </c>
      <c r="M144" s="38" t="s">
        <v>127</v>
      </c>
      <c r="N144" s="40" t="s">
        <v>127</v>
      </c>
      <c r="O144" s="40" t="s">
        <v>127</v>
      </c>
      <c r="P144" s="40" t="s">
        <v>232</v>
      </c>
      <c r="Q144" s="30">
        <v>3</v>
      </c>
      <c r="R144" s="27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</row>
    <row r="145" spans="1:62" s="28" customFormat="1" ht="18.75" customHeight="1">
      <c r="A145" s="35">
        <v>135</v>
      </c>
      <c r="B145" s="36" t="s">
        <v>510</v>
      </c>
      <c r="C145" s="79">
        <v>135</v>
      </c>
      <c r="D145" s="37">
        <v>36332</v>
      </c>
      <c r="E145" s="38" t="s">
        <v>318</v>
      </c>
      <c r="F145" s="39" t="s">
        <v>82</v>
      </c>
      <c r="G145" s="38" t="s">
        <v>107</v>
      </c>
      <c r="H145" s="60" t="s">
        <v>171</v>
      </c>
      <c r="I145" s="60" t="s">
        <v>127</v>
      </c>
      <c r="J145" s="38" t="s">
        <v>127</v>
      </c>
      <c r="K145" s="60" t="s">
        <v>127</v>
      </c>
      <c r="L145" s="60" t="s">
        <v>127</v>
      </c>
      <c r="M145" s="38" t="s">
        <v>127</v>
      </c>
      <c r="N145" s="40" t="s">
        <v>127</v>
      </c>
      <c r="O145" s="40" t="s">
        <v>127</v>
      </c>
      <c r="P145" s="40" t="s">
        <v>232</v>
      </c>
      <c r="Q145" s="30">
        <v>2</v>
      </c>
      <c r="R145" s="27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</row>
    <row r="146" spans="1:62" s="28" customFormat="1" ht="18.75" customHeight="1">
      <c r="A146" s="35">
        <v>136</v>
      </c>
      <c r="B146" s="36" t="s">
        <v>511</v>
      </c>
      <c r="C146" s="79">
        <v>136</v>
      </c>
      <c r="D146" s="37">
        <v>35826</v>
      </c>
      <c r="E146" s="38" t="s">
        <v>319</v>
      </c>
      <c r="F146" s="39" t="s">
        <v>82</v>
      </c>
      <c r="G146" s="38" t="s">
        <v>109</v>
      </c>
      <c r="H146" s="60" t="s">
        <v>171</v>
      </c>
      <c r="I146" s="60" t="s">
        <v>127</v>
      </c>
      <c r="J146" s="38" t="s">
        <v>111</v>
      </c>
      <c r="K146" s="60" t="s">
        <v>171</v>
      </c>
      <c r="L146" s="60" t="s">
        <v>127</v>
      </c>
      <c r="M146" s="38" t="s">
        <v>127</v>
      </c>
      <c r="N146" s="40" t="s">
        <v>127</v>
      </c>
      <c r="O146" s="40" t="s">
        <v>127</v>
      </c>
      <c r="P146" s="40" t="s">
        <v>232</v>
      </c>
      <c r="Q146" s="30">
        <v>1</v>
      </c>
      <c r="R146" s="27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</row>
    <row r="147" spans="1:62" s="28" customFormat="1" ht="18.75" customHeight="1">
      <c r="A147" s="35">
        <v>137</v>
      </c>
      <c r="B147" s="36" t="s">
        <v>512</v>
      </c>
      <c r="C147" s="79">
        <v>137</v>
      </c>
      <c r="D147" s="37">
        <v>35458</v>
      </c>
      <c r="E147" s="38" t="s">
        <v>320</v>
      </c>
      <c r="F147" s="39" t="s">
        <v>58</v>
      </c>
      <c r="G147" s="38" t="s">
        <v>110</v>
      </c>
      <c r="H147" s="60" t="s">
        <v>592</v>
      </c>
      <c r="I147" s="60" t="s">
        <v>321</v>
      </c>
      <c r="J147" s="38" t="s">
        <v>111</v>
      </c>
      <c r="K147" s="60" t="s">
        <v>614</v>
      </c>
      <c r="L147" s="60" t="s">
        <v>322</v>
      </c>
      <c r="M147" s="38" t="s">
        <v>127</v>
      </c>
      <c r="N147" s="40" t="s">
        <v>127</v>
      </c>
      <c r="O147" s="40" t="s">
        <v>127</v>
      </c>
      <c r="P147" s="40" t="s">
        <v>244</v>
      </c>
      <c r="Q147" s="30">
        <v>3</v>
      </c>
      <c r="R147" s="27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</row>
    <row r="148" spans="1:62" s="28" customFormat="1" ht="18.75" customHeight="1">
      <c r="A148" s="35">
        <v>138</v>
      </c>
      <c r="B148" s="36" t="s">
        <v>513</v>
      </c>
      <c r="C148" s="79">
        <v>138</v>
      </c>
      <c r="D148" s="37">
        <v>35634</v>
      </c>
      <c r="E148" s="38" t="s">
        <v>323</v>
      </c>
      <c r="F148" s="39" t="s">
        <v>58</v>
      </c>
      <c r="G148" s="38" t="s">
        <v>113</v>
      </c>
      <c r="H148" s="60" t="s">
        <v>586</v>
      </c>
      <c r="I148" s="60" t="s">
        <v>159</v>
      </c>
      <c r="J148" s="38" t="s">
        <v>107</v>
      </c>
      <c r="K148" s="60" t="s">
        <v>628</v>
      </c>
      <c r="L148" s="60" t="s">
        <v>324</v>
      </c>
      <c r="M148" s="38" t="s">
        <v>127</v>
      </c>
      <c r="N148" s="40" t="s">
        <v>127</v>
      </c>
      <c r="O148" s="40" t="s">
        <v>127</v>
      </c>
      <c r="P148" s="40" t="s">
        <v>244</v>
      </c>
      <c r="Q148" s="30">
        <v>2</v>
      </c>
      <c r="R148" s="27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</row>
    <row r="149" spans="1:62" s="28" customFormat="1" ht="18.75" customHeight="1">
      <c r="A149" s="35">
        <v>139</v>
      </c>
      <c r="B149" s="36" t="s">
        <v>514</v>
      </c>
      <c r="C149" s="79">
        <v>139</v>
      </c>
      <c r="D149" s="37">
        <v>36037</v>
      </c>
      <c r="E149" s="38" t="s">
        <v>325</v>
      </c>
      <c r="F149" s="39" t="s">
        <v>58</v>
      </c>
      <c r="G149" s="38" t="s">
        <v>107</v>
      </c>
      <c r="H149" s="60" t="s">
        <v>579</v>
      </c>
      <c r="I149" s="60" t="s">
        <v>326</v>
      </c>
      <c r="J149" s="38" t="s">
        <v>109</v>
      </c>
      <c r="K149" s="60" t="s">
        <v>622</v>
      </c>
      <c r="L149" s="60" t="s">
        <v>327</v>
      </c>
      <c r="M149" s="38" t="s">
        <v>127</v>
      </c>
      <c r="N149" s="40" t="s">
        <v>127</v>
      </c>
      <c r="O149" s="40" t="s">
        <v>127</v>
      </c>
      <c r="P149" s="40" t="s">
        <v>232</v>
      </c>
      <c r="Q149" s="30">
        <v>1</v>
      </c>
      <c r="R149" s="27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</row>
    <row r="150" spans="1:62" s="28" customFormat="1" ht="18.75" customHeight="1">
      <c r="A150" s="35">
        <v>140</v>
      </c>
      <c r="B150" s="36" t="s">
        <v>515</v>
      </c>
      <c r="C150" s="79">
        <v>140</v>
      </c>
      <c r="D150" s="37">
        <v>35907</v>
      </c>
      <c r="E150" s="38" t="s">
        <v>328</v>
      </c>
      <c r="F150" s="39" t="s">
        <v>58</v>
      </c>
      <c r="G150" s="38" t="s">
        <v>109</v>
      </c>
      <c r="H150" s="60" t="s">
        <v>560</v>
      </c>
      <c r="I150" s="60" t="s">
        <v>329</v>
      </c>
      <c r="J150" s="38" t="s">
        <v>110</v>
      </c>
      <c r="K150" s="60" t="s">
        <v>630</v>
      </c>
      <c r="L150" s="60" t="s">
        <v>246</v>
      </c>
      <c r="M150" s="38" t="s">
        <v>127</v>
      </c>
      <c r="N150" s="40" t="s">
        <v>127</v>
      </c>
      <c r="O150" s="40" t="s">
        <v>127</v>
      </c>
      <c r="P150" s="40" t="s">
        <v>232</v>
      </c>
      <c r="Q150" s="30">
        <v>11</v>
      </c>
      <c r="R150" s="27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</row>
    <row r="151" spans="1:62" s="28" customFormat="1" ht="18.75" customHeight="1">
      <c r="A151" s="35">
        <v>141</v>
      </c>
      <c r="B151" s="36" t="s">
        <v>516</v>
      </c>
      <c r="C151" s="79">
        <v>141</v>
      </c>
      <c r="D151" s="37">
        <v>35796</v>
      </c>
      <c r="E151" s="38" t="s">
        <v>330</v>
      </c>
      <c r="F151" s="39" t="s">
        <v>58</v>
      </c>
      <c r="G151" s="38" t="s">
        <v>107</v>
      </c>
      <c r="H151" s="60" t="s">
        <v>578</v>
      </c>
      <c r="I151" s="60" t="s">
        <v>127</v>
      </c>
      <c r="J151" s="38" t="s">
        <v>127</v>
      </c>
      <c r="K151" s="60" t="s">
        <v>127</v>
      </c>
      <c r="L151" s="60" t="s">
        <v>127</v>
      </c>
      <c r="M151" s="38" t="s">
        <v>127</v>
      </c>
      <c r="N151" s="40" t="s">
        <v>127</v>
      </c>
      <c r="O151" s="40" t="s">
        <v>127</v>
      </c>
      <c r="P151" s="40" t="s">
        <v>232</v>
      </c>
      <c r="Q151" s="30">
        <v>10</v>
      </c>
      <c r="R151" s="27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</row>
    <row r="152" spans="1:62" s="28" customFormat="1" ht="18.75" customHeight="1">
      <c r="A152" s="35">
        <v>142</v>
      </c>
      <c r="B152" s="36" t="s">
        <v>517</v>
      </c>
      <c r="C152" s="79">
        <v>142</v>
      </c>
      <c r="D152" s="37">
        <v>36840</v>
      </c>
      <c r="E152" s="38" t="s">
        <v>331</v>
      </c>
      <c r="F152" s="39" t="s">
        <v>58</v>
      </c>
      <c r="G152" s="38" t="s">
        <v>113</v>
      </c>
      <c r="H152" s="60" t="s">
        <v>587</v>
      </c>
      <c r="I152" s="60" t="s">
        <v>127</v>
      </c>
      <c r="J152" s="38" t="s">
        <v>127</v>
      </c>
      <c r="K152" s="60" t="s">
        <v>127</v>
      </c>
      <c r="L152" s="60" t="s">
        <v>127</v>
      </c>
      <c r="M152" s="38" t="s">
        <v>127</v>
      </c>
      <c r="N152" s="40" t="s">
        <v>127</v>
      </c>
      <c r="O152" s="40" t="s">
        <v>127</v>
      </c>
      <c r="P152" s="40" t="s">
        <v>232</v>
      </c>
      <c r="Q152" s="30">
        <v>9</v>
      </c>
      <c r="R152" s="27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</row>
    <row r="153" spans="1:62" s="28" customFormat="1" ht="18.75" customHeight="1">
      <c r="A153" s="35">
        <v>143</v>
      </c>
      <c r="B153" s="36" t="s">
        <v>518</v>
      </c>
      <c r="C153" s="79">
        <v>143</v>
      </c>
      <c r="D153" s="37">
        <v>35944</v>
      </c>
      <c r="E153" s="38" t="s">
        <v>332</v>
      </c>
      <c r="F153" s="39" t="s">
        <v>58</v>
      </c>
      <c r="G153" s="38" t="s">
        <v>107</v>
      </c>
      <c r="H153" s="60" t="s">
        <v>580</v>
      </c>
      <c r="I153" s="60" t="s">
        <v>333</v>
      </c>
      <c r="J153" s="38" t="s">
        <v>109</v>
      </c>
      <c r="K153" s="60" t="s">
        <v>623</v>
      </c>
      <c r="L153" s="60" t="s">
        <v>334</v>
      </c>
      <c r="M153" s="38" t="s">
        <v>127</v>
      </c>
      <c r="N153" s="40" t="s">
        <v>127</v>
      </c>
      <c r="O153" s="40" t="s">
        <v>127</v>
      </c>
      <c r="P153" s="40" t="s">
        <v>232</v>
      </c>
      <c r="Q153" s="30">
        <v>8</v>
      </c>
      <c r="R153" s="27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</row>
    <row r="154" spans="1:62" s="28" customFormat="1" ht="18.75" customHeight="1">
      <c r="A154" s="35">
        <v>144</v>
      </c>
      <c r="B154" s="36" t="s">
        <v>519</v>
      </c>
      <c r="C154" s="79">
        <v>144</v>
      </c>
      <c r="D154" s="37">
        <v>35625</v>
      </c>
      <c r="E154" s="38" t="s">
        <v>335</v>
      </c>
      <c r="F154" s="39" t="s">
        <v>58</v>
      </c>
      <c r="G154" s="38" t="s">
        <v>111</v>
      </c>
      <c r="H154" s="60" t="s">
        <v>542</v>
      </c>
      <c r="I154" s="60" t="s">
        <v>336</v>
      </c>
      <c r="J154" s="38" t="s">
        <v>112</v>
      </c>
      <c r="K154" s="60" t="s">
        <v>617</v>
      </c>
      <c r="L154" s="60" t="s">
        <v>337</v>
      </c>
      <c r="M154" s="38" t="s">
        <v>127</v>
      </c>
      <c r="N154" s="40" t="s">
        <v>127</v>
      </c>
      <c r="O154" s="40" t="s">
        <v>127</v>
      </c>
      <c r="P154" s="40" t="s">
        <v>244</v>
      </c>
      <c r="Q154" s="30">
        <v>7</v>
      </c>
      <c r="R154" s="27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</row>
    <row r="155" spans="1:62" s="28" customFormat="1" ht="18.75" customHeight="1">
      <c r="A155" s="35">
        <v>145</v>
      </c>
      <c r="B155" s="36" t="s">
        <v>520</v>
      </c>
      <c r="C155" s="79">
        <v>145</v>
      </c>
      <c r="D155" s="37">
        <v>37030</v>
      </c>
      <c r="E155" s="38" t="s">
        <v>338</v>
      </c>
      <c r="F155" s="39" t="s">
        <v>58</v>
      </c>
      <c r="G155" s="38" t="s">
        <v>109</v>
      </c>
      <c r="H155" s="60" t="s">
        <v>561</v>
      </c>
      <c r="I155" s="60" t="s">
        <v>339</v>
      </c>
      <c r="J155" s="38" t="s">
        <v>110</v>
      </c>
      <c r="K155" s="60" t="s">
        <v>631</v>
      </c>
      <c r="L155" s="60" t="s">
        <v>340</v>
      </c>
      <c r="M155" s="38" t="s">
        <v>127</v>
      </c>
      <c r="N155" s="40" t="s">
        <v>127</v>
      </c>
      <c r="O155" s="40" t="s">
        <v>127</v>
      </c>
      <c r="P155" s="40" t="s">
        <v>232</v>
      </c>
      <c r="Q155" s="30">
        <v>6</v>
      </c>
      <c r="R155" s="27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</row>
    <row r="156" spans="1:62" s="28" customFormat="1" ht="18.75" customHeight="1">
      <c r="A156" s="35">
        <v>146</v>
      </c>
      <c r="B156" s="36" t="s">
        <v>521</v>
      </c>
      <c r="C156" s="79">
        <v>146</v>
      </c>
      <c r="D156" s="37">
        <v>36289</v>
      </c>
      <c r="E156" s="38" t="s">
        <v>341</v>
      </c>
      <c r="F156" s="39" t="s">
        <v>58</v>
      </c>
      <c r="G156" s="38" t="s">
        <v>107</v>
      </c>
      <c r="H156" s="60" t="s">
        <v>573</v>
      </c>
      <c r="I156" s="60" t="s">
        <v>127</v>
      </c>
      <c r="J156" s="38" t="s">
        <v>116</v>
      </c>
      <c r="K156" s="60" t="s">
        <v>643</v>
      </c>
      <c r="L156" s="60" t="s">
        <v>127</v>
      </c>
      <c r="M156" s="38" t="s">
        <v>127</v>
      </c>
      <c r="N156" s="40" t="s">
        <v>127</v>
      </c>
      <c r="O156" s="40" t="s">
        <v>127</v>
      </c>
      <c r="P156" s="40" t="s">
        <v>232</v>
      </c>
      <c r="Q156" s="30">
        <v>5</v>
      </c>
      <c r="R156" s="27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</row>
    <row r="157" spans="1:62" s="28" customFormat="1" ht="18.75" customHeight="1">
      <c r="A157" s="35">
        <v>147</v>
      </c>
      <c r="B157" s="36" t="s">
        <v>522</v>
      </c>
      <c r="C157" s="79">
        <v>147</v>
      </c>
      <c r="D157" s="37">
        <v>36655</v>
      </c>
      <c r="E157" s="38" t="s">
        <v>342</v>
      </c>
      <c r="F157" s="39" t="s">
        <v>58</v>
      </c>
      <c r="G157" s="38" t="s">
        <v>107</v>
      </c>
      <c r="H157" s="60" t="s">
        <v>578</v>
      </c>
      <c r="I157" s="60" t="s">
        <v>304</v>
      </c>
      <c r="J157" s="38" t="s">
        <v>127</v>
      </c>
      <c r="K157" s="60" t="s">
        <v>127</v>
      </c>
      <c r="L157" s="60" t="s">
        <v>127</v>
      </c>
      <c r="M157" s="38" t="s">
        <v>127</v>
      </c>
      <c r="N157" s="40" t="s">
        <v>127</v>
      </c>
      <c r="O157" s="40" t="s">
        <v>127</v>
      </c>
      <c r="P157" s="40" t="s">
        <v>232</v>
      </c>
      <c r="Q157" s="30">
        <v>4</v>
      </c>
      <c r="R157" s="27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</row>
    <row r="158" spans="1:62" s="28" customFormat="1" ht="18.75" customHeight="1">
      <c r="A158" s="35">
        <v>148</v>
      </c>
      <c r="B158" s="36" t="s">
        <v>523</v>
      </c>
      <c r="C158" s="79">
        <v>148</v>
      </c>
      <c r="D158" s="37">
        <v>36368</v>
      </c>
      <c r="E158" s="38" t="s">
        <v>343</v>
      </c>
      <c r="F158" s="39" t="s">
        <v>63</v>
      </c>
      <c r="G158" s="38" t="s">
        <v>107</v>
      </c>
      <c r="H158" s="60" t="s">
        <v>581</v>
      </c>
      <c r="I158" s="60" t="s">
        <v>344</v>
      </c>
      <c r="J158" s="38" t="s">
        <v>109</v>
      </c>
      <c r="K158" s="60" t="s">
        <v>624</v>
      </c>
      <c r="L158" s="60">
        <v>57</v>
      </c>
      <c r="M158" s="38" t="s">
        <v>127</v>
      </c>
      <c r="N158" s="40" t="s">
        <v>127</v>
      </c>
      <c r="O158" s="40" t="s">
        <v>127</v>
      </c>
      <c r="P158" s="40" t="s">
        <v>232</v>
      </c>
      <c r="Q158" s="30">
        <v>3</v>
      </c>
      <c r="R158" s="27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</row>
    <row r="159" spans="1:62" s="28" customFormat="1" ht="18.75" customHeight="1">
      <c r="A159" s="35">
        <v>149</v>
      </c>
      <c r="B159" s="36" t="s">
        <v>524</v>
      </c>
      <c r="C159" s="79">
        <v>149</v>
      </c>
      <c r="D159" s="37">
        <v>35857</v>
      </c>
      <c r="E159" s="38" t="s">
        <v>345</v>
      </c>
      <c r="F159" s="39" t="s">
        <v>63</v>
      </c>
      <c r="G159" s="38" t="s">
        <v>109</v>
      </c>
      <c r="H159" s="60" t="s">
        <v>562</v>
      </c>
      <c r="I159" s="60">
        <v>54</v>
      </c>
      <c r="J159" s="38" t="s">
        <v>110</v>
      </c>
      <c r="K159" s="60" t="s">
        <v>618</v>
      </c>
      <c r="L159" s="60" t="s">
        <v>346</v>
      </c>
      <c r="M159" s="38" t="s">
        <v>127</v>
      </c>
      <c r="N159" s="40" t="s">
        <v>127</v>
      </c>
      <c r="O159" s="40" t="s">
        <v>127</v>
      </c>
      <c r="P159" s="40" t="s">
        <v>232</v>
      </c>
      <c r="Q159" s="30">
        <v>2</v>
      </c>
      <c r="R159" s="27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</row>
    <row r="160" spans="1:62" s="28" customFormat="1" ht="18.75" customHeight="1">
      <c r="A160" s="35">
        <v>150</v>
      </c>
      <c r="B160" s="36" t="s">
        <v>525</v>
      </c>
      <c r="C160" s="79">
        <v>150</v>
      </c>
      <c r="D160" s="37">
        <v>35953</v>
      </c>
      <c r="E160" s="38" t="s">
        <v>347</v>
      </c>
      <c r="F160" s="39" t="s">
        <v>63</v>
      </c>
      <c r="G160" s="38" t="s">
        <v>110</v>
      </c>
      <c r="H160" s="60" t="s">
        <v>593</v>
      </c>
      <c r="I160" s="60" t="s">
        <v>348</v>
      </c>
      <c r="J160" s="38" t="s">
        <v>111</v>
      </c>
      <c r="K160" s="60" t="s">
        <v>615</v>
      </c>
      <c r="L160" s="60" t="s">
        <v>349</v>
      </c>
      <c r="M160" s="38" t="s">
        <v>127</v>
      </c>
      <c r="N160" s="40" t="s">
        <v>127</v>
      </c>
      <c r="O160" s="40" t="s">
        <v>127</v>
      </c>
      <c r="P160" s="40" t="s">
        <v>232</v>
      </c>
      <c r="Q160" s="30">
        <v>1</v>
      </c>
      <c r="R160" s="27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</row>
    <row r="161" spans="1:62" s="28" customFormat="1" ht="18.75" customHeight="1">
      <c r="A161" s="35">
        <v>151</v>
      </c>
      <c r="B161" s="36" t="s">
        <v>526</v>
      </c>
      <c r="C161" s="79">
        <v>151</v>
      </c>
      <c r="D161" s="37">
        <v>27760</v>
      </c>
      <c r="E161" s="38" t="s">
        <v>350</v>
      </c>
      <c r="F161" s="39" t="s">
        <v>63</v>
      </c>
      <c r="G161" s="38" t="s">
        <v>107</v>
      </c>
      <c r="H161" s="60" t="s">
        <v>582</v>
      </c>
      <c r="I161" s="60" t="s">
        <v>351</v>
      </c>
      <c r="J161" s="38" t="s">
        <v>116</v>
      </c>
      <c r="K161" s="60" t="s">
        <v>644</v>
      </c>
      <c r="L161" s="60" t="s">
        <v>352</v>
      </c>
      <c r="M161" s="38" t="s">
        <v>127</v>
      </c>
      <c r="N161" s="40" t="s">
        <v>127</v>
      </c>
      <c r="O161" s="40" t="s">
        <v>127</v>
      </c>
      <c r="P161" s="40" t="s">
        <v>239</v>
      </c>
      <c r="Q161" s="30">
        <v>6</v>
      </c>
      <c r="R161" s="27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</row>
    <row r="162" spans="1:62" s="28" customFormat="1" ht="18.75" customHeight="1">
      <c r="A162" s="35">
        <v>152</v>
      </c>
      <c r="B162" s="36" t="s">
        <v>527</v>
      </c>
      <c r="C162" s="79">
        <v>152</v>
      </c>
      <c r="D162" s="37">
        <v>35672</v>
      </c>
      <c r="E162" s="38" t="s">
        <v>353</v>
      </c>
      <c r="F162" s="39" t="s">
        <v>63</v>
      </c>
      <c r="G162" s="38" t="s">
        <v>107</v>
      </c>
      <c r="H162" s="60" t="s">
        <v>583</v>
      </c>
      <c r="I162" s="60" t="s">
        <v>354</v>
      </c>
      <c r="J162" s="38" t="s">
        <v>109</v>
      </c>
      <c r="K162" s="60" t="s">
        <v>625</v>
      </c>
      <c r="L162" s="60">
        <v>59</v>
      </c>
      <c r="M162" s="38" t="s">
        <v>127</v>
      </c>
      <c r="N162" s="40" t="s">
        <v>127</v>
      </c>
      <c r="O162" s="40" t="s">
        <v>127</v>
      </c>
      <c r="P162" s="40" t="s">
        <v>244</v>
      </c>
      <c r="Q162" s="30">
        <v>5</v>
      </c>
      <c r="R162" s="27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</row>
    <row r="163" spans="1:62" s="28" customFormat="1" ht="18.75" customHeight="1">
      <c r="A163" s="35">
        <v>153</v>
      </c>
      <c r="B163" s="36" t="s">
        <v>528</v>
      </c>
      <c r="C163" s="79">
        <v>153</v>
      </c>
      <c r="D163" s="37">
        <v>35980</v>
      </c>
      <c r="E163" s="38" t="s">
        <v>355</v>
      </c>
      <c r="F163" s="39" t="s">
        <v>63</v>
      </c>
      <c r="G163" s="38" t="s">
        <v>107</v>
      </c>
      <c r="H163" s="60" t="s">
        <v>582</v>
      </c>
      <c r="I163" s="60" t="s">
        <v>351</v>
      </c>
      <c r="J163" s="38" t="s">
        <v>109</v>
      </c>
      <c r="K163" s="60" t="s">
        <v>626</v>
      </c>
      <c r="L163" s="60">
        <v>55</v>
      </c>
      <c r="M163" s="38" t="s">
        <v>127</v>
      </c>
      <c r="N163" s="40" t="s">
        <v>127</v>
      </c>
      <c r="O163" s="40" t="s">
        <v>127</v>
      </c>
      <c r="P163" s="40" t="s">
        <v>232</v>
      </c>
      <c r="Q163" s="30">
        <v>4</v>
      </c>
      <c r="R163" s="27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</row>
    <row r="164" spans="1:62" s="28" customFormat="1" ht="18.75" customHeight="1">
      <c r="A164" s="35">
        <v>154</v>
      </c>
      <c r="B164" s="36" t="s">
        <v>529</v>
      </c>
      <c r="C164" s="79">
        <v>154</v>
      </c>
      <c r="D164" s="37">
        <v>35928</v>
      </c>
      <c r="E164" s="38" t="s">
        <v>356</v>
      </c>
      <c r="F164" s="39" t="s">
        <v>10</v>
      </c>
      <c r="G164" s="38" t="s">
        <v>111</v>
      </c>
      <c r="H164" s="60" t="s">
        <v>545</v>
      </c>
      <c r="I164" s="60" t="s">
        <v>171</v>
      </c>
      <c r="J164" s="38" t="s">
        <v>127</v>
      </c>
      <c r="K164" s="60" t="s">
        <v>127</v>
      </c>
      <c r="L164" s="60" t="s">
        <v>127</v>
      </c>
      <c r="M164" s="38" t="s">
        <v>127</v>
      </c>
      <c r="N164" s="40" t="s">
        <v>127</v>
      </c>
      <c r="O164" s="40" t="s">
        <v>127</v>
      </c>
      <c r="P164" s="40" t="s">
        <v>232</v>
      </c>
      <c r="Q164" s="30">
        <v>3</v>
      </c>
      <c r="R164" s="27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</row>
    <row r="165" spans="1:62" s="28" customFormat="1" ht="18.75" customHeight="1">
      <c r="A165" s="35">
        <v>155</v>
      </c>
      <c r="B165" s="36" t="s">
        <v>530</v>
      </c>
      <c r="C165" s="79">
        <v>155</v>
      </c>
      <c r="D165" s="37">
        <v>36167</v>
      </c>
      <c r="E165" s="38" t="s">
        <v>357</v>
      </c>
      <c r="F165" s="39" t="s">
        <v>10</v>
      </c>
      <c r="G165" s="38" t="s">
        <v>109</v>
      </c>
      <c r="H165" s="60" t="s">
        <v>563</v>
      </c>
      <c r="I165" s="60" t="s">
        <v>127</v>
      </c>
      <c r="J165" s="38" t="s">
        <v>127</v>
      </c>
      <c r="K165" s="60" t="s">
        <v>127</v>
      </c>
      <c r="L165" s="60" t="s">
        <v>127</v>
      </c>
      <c r="M165" s="38" t="s">
        <v>127</v>
      </c>
      <c r="N165" s="40" t="s">
        <v>127</v>
      </c>
      <c r="O165" s="40" t="s">
        <v>127</v>
      </c>
      <c r="P165" s="40" t="s">
        <v>232</v>
      </c>
      <c r="Q165" s="30">
        <v>2</v>
      </c>
      <c r="R165" s="27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</row>
    <row r="166" spans="1:62" s="28" customFormat="1" ht="18.75" customHeight="1">
      <c r="A166" s="35">
        <v>156</v>
      </c>
      <c r="B166" s="36" t="s">
        <v>531</v>
      </c>
      <c r="C166" s="79">
        <v>156</v>
      </c>
      <c r="D166" s="37">
        <v>36001</v>
      </c>
      <c r="E166" s="38" t="s">
        <v>358</v>
      </c>
      <c r="F166" s="39" t="s">
        <v>10</v>
      </c>
      <c r="G166" s="38" t="s">
        <v>113</v>
      </c>
      <c r="H166" s="60" t="s">
        <v>171</v>
      </c>
      <c r="I166" s="60" t="s">
        <v>127</v>
      </c>
      <c r="J166" s="38" t="s">
        <v>127</v>
      </c>
      <c r="K166" s="60" t="s">
        <v>127</v>
      </c>
      <c r="L166" s="60" t="s">
        <v>127</v>
      </c>
      <c r="M166" s="38" t="s">
        <v>127</v>
      </c>
      <c r="N166" s="40" t="s">
        <v>127</v>
      </c>
      <c r="O166" s="40" t="s">
        <v>127</v>
      </c>
      <c r="P166" s="40" t="s">
        <v>232</v>
      </c>
      <c r="Q166" s="30">
        <v>1</v>
      </c>
      <c r="R166" s="27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</row>
    <row r="167" spans="1:62" s="28" customFormat="1" ht="18.75" customHeight="1">
      <c r="A167" s="35">
        <v>157</v>
      </c>
      <c r="B167" s="36" t="s">
        <v>532</v>
      </c>
      <c r="C167" s="79">
        <v>157</v>
      </c>
      <c r="D167" s="37">
        <v>36199</v>
      </c>
      <c r="E167" s="38" t="s">
        <v>359</v>
      </c>
      <c r="F167" s="39" t="s">
        <v>10</v>
      </c>
      <c r="G167" s="38" t="s">
        <v>107</v>
      </c>
      <c r="H167" s="60" t="s">
        <v>584</v>
      </c>
      <c r="I167" s="60" t="s">
        <v>127</v>
      </c>
      <c r="J167" s="38" t="s">
        <v>116</v>
      </c>
      <c r="K167" s="60" t="s">
        <v>645</v>
      </c>
      <c r="L167" s="60" t="s">
        <v>127</v>
      </c>
      <c r="M167" s="38" t="s">
        <v>127</v>
      </c>
      <c r="N167" s="40" t="s">
        <v>127</v>
      </c>
      <c r="O167" s="40" t="s">
        <v>127</v>
      </c>
      <c r="P167" s="40" t="s">
        <v>232</v>
      </c>
      <c r="Q167" s="30">
        <v>4</v>
      </c>
      <c r="R167" s="27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</row>
    <row r="168" spans="1:62" s="28" customFormat="1" ht="18.75" customHeight="1">
      <c r="A168" s="35">
        <v>158</v>
      </c>
      <c r="B168" s="36" t="s">
        <v>533</v>
      </c>
      <c r="C168" s="79">
        <v>158</v>
      </c>
      <c r="D168" s="37">
        <v>32204</v>
      </c>
      <c r="E168" s="38" t="s">
        <v>360</v>
      </c>
      <c r="F168" s="39" t="s">
        <v>80</v>
      </c>
      <c r="G168" s="38" t="s">
        <v>112</v>
      </c>
      <c r="H168" s="60" t="s">
        <v>550</v>
      </c>
      <c r="I168" s="60" t="s">
        <v>361</v>
      </c>
      <c r="J168" s="38" t="s">
        <v>111</v>
      </c>
      <c r="K168" s="60" t="s">
        <v>616</v>
      </c>
      <c r="L168" s="60" t="s">
        <v>362</v>
      </c>
      <c r="M168" s="38" t="s">
        <v>127</v>
      </c>
      <c r="N168" s="40" t="s">
        <v>127</v>
      </c>
      <c r="O168" s="40" t="s">
        <v>127</v>
      </c>
      <c r="P168" s="40" t="s">
        <v>239</v>
      </c>
      <c r="Q168" s="30">
        <v>3</v>
      </c>
      <c r="R168" s="27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</row>
    <row r="169" spans="1:62" s="28" customFormat="1" ht="18.75" customHeight="1">
      <c r="A169" s="35">
        <v>159</v>
      </c>
      <c r="B169" s="36" t="s">
        <v>534</v>
      </c>
      <c r="C169" s="79">
        <v>159</v>
      </c>
      <c r="D169" s="37">
        <v>35553</v>
      </c>
      <c r="E169" s="38" t="s">
        <v>363</v>
      </c>
      <c r="F169" s="39" t="s">
        <v>72</v>
      </c>
      <c r="G169" s="38" t="s">
        <v>110</v>
      </c>
      <c r="H169" s="60" t="s">
        <v>588</v>
      </c>
      <c r="I169" s="60" t="s">
        <v>364</v>
      </c>
      <c r="J169" s="38" t="s">
        <v>127</v>
      </c>
      <c r="K169" s="60" t="s">
        <v>127</v>
      </c>
      <c r="L169" s="60" t="s">
        <v>127</v>
      </c>
      <c r="M169" s="38" t="s">
        <v>127</v>
      </c>
      <c r="N169" s="40" t="s">
        <v>127</v>
      </c>
      <c r="O169" s="40" t="s">
        <v>127</v>
      </c>
      <c r="P169" s="40" t="s">
        <v>244</v>
      </c>
      <c r="Q169" s="30">
        <v>2</v>
      </c>
      <c r="R169" s="27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</row>
    <row r="170" spans="1:62" s="28" customFormat="1" ht="18.75" customHeight="1">
      <c r="A170" s="35">
        <v>160</v>
      </c>
      <c r="B170" s="36" t="s">
        <v>535</v>
      </c>
      <c r="C170" s="79">
        <v>160</v>
      </c>
      <c r="D170" s="37">
        <v>36312</v>
      </c>
      <c r="E170" s="38" t="s">
        <v>365</v>
      </c>
      <c r="F170" s="39" t="s">
        <v>72</v>
      </c>
      <c r="G170" s="38" t="s">
        <v>109</v>
      </c>
      <c r="H170" s="60" t="s">
        <v>564</v>
      </c>
      <c r="I170" s="60" t="s">
        <v>366</v>
      </c>
      <c r="J170" s="38" t="s">
        <v>127</v>
      </c>
      <c r="K170" s="60" t="s">
        <v>127</v>
      </c>
      <c r="L170" s="60" t="s">
        <v>127</v>
      </c>
      <c r="M170" s="38" t="s">
        <v>127</v>
      </c>
      <c r="N170" s="40" t="s">
        <v>127</v>
      </c>
      <c r="O170" s="40" t="s">
        <v>127</v>
      </c>
      <c r="P170" s="40" t="s">
        <v>232</v>
      </c>
      <c r="Q170" s="30">
        <v>1</v>
      </c>
      <c r="R170" s="27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</row>
    <row r="171" spans="1:62" s="28" customFormat="1" ht="18.75" customHeight="1">
      <c r="A171" s="35">
        <v>161</v>
      </c>
      <c r="B171" s="36" t="s">
        <v>536</v>
      </c>
      <c r="C171" s="79">
        <v>161</v>
      </c>
      <c r="D171" s="37">
        <v>36033</v>
      </c>
      <c r="E171" s="38" t="s">
        <v>367</v>
      </c>
      <c r="F171" s="39" t="s">
        <v>72</v>
      </c>
      <c r="G171" s="38" t="s">
        <v>109</v>
      </c>
      <c r="H171" s="60" t="s">
        <v>565</v>
      </c>
      <c r="I171" s="60" t="s">
        <v>368</v>
      </c>
      <c r="J171" s="38" t="s">
        <v>127</v>
      </c>
      <c r="K171" s="60" t="s">
        <v>127</v>
      </c>
      <c r="L171" s="60" t="s">
        <v>127</v>
      </c>
      <c r="M171" s="38" t="s">
        <v>127</v>
      </c>
      <c r="N171" s="40" t="s">
        <v>127</v>
      </c>
      <c r="O171" s="40" t="s">
        <v>127</v>
      </c>
      <c r="P171" s="40" t="s">
        <v>232</v>
      </c>
      <c r="Q171" s="30">
        <v>1</v>
      </c>
      <c r="R171" s="27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</row>
    <row r="172" spans="1:62" s="28" customFormat="1" ht="18.75" customHeight="1">
      <c r="A172" s="35">
        <v>162</v>
      </c>
      <c r="B172" s="36" t="s">
        <v>537</v>
      </c>
      <c r="C172" s="79">
        <v>162</v>
      </c>
      <c r="D172" s="37">
        <v>35636</v>
      </c>
      <c r="E172" s="38" t="s">
        <v>369</v>
      </c>
      <c r="F172" s="39" t="s">
        <v>72</v>
      </c>
      <c r="G172" s="38" t="s">
        <v>110</v>
      </c>
      <c r="H172" s="60" t="s">
        <v>594</v>
      </c>
      <c r="I172" s="60" t="s">
        <v>370</v>
      </c>
      <c r="J172" s="38" t="s">
        <v>127</v>
      </c>
      <c r="K172" s="60" t="s">
        <v>127</v>
      </c>
      <c r="L172" s="60" t="s">
        <v>127</v>
      </c>
      <c r="M172" s="38" t="s">
        <v>127</v>
      </c>
      <c r="N172" s="40" t="s">
        <v>127</v>
      </c>
      <c r="O172" s="40" t="s">
        <v>127</v>
      </c>
      <c r="P172" s="40" t="s">
        <v>244</v>
      </c>
      <c r="Q172" s="30">
        <v>6</v>
      </c>
      <c r="R172" s="27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</row>
    <row r="173" spans="1:62" s="28" customFormat="1" ht="18.75" customHeight="1">
      <c r="A173" s="35">
        <v>163</v>
      </c>
      <c r="B173" s="36" t="s">
        <v>538</v>
      </c>
      <c r="C173" s="79">
        <v>163</v>
      </c>
      <c r="D173" s="37">
        <v>36892</v>
      </c>
      <c r="E173" s="38" t="s">
        <v>371</v>
      </c>
      <c r="F173" s="39" t="s">
        <v>72</v>
      </c>
      <c r="G173" s="38" t="s">
        <v>120</v>
      </c>
      <c r="H173" s="60" t="s">
        <v>598</v>
      </c>
      <c r="I173" s="60" t="s">
        <v>127</v>
      </c>
      <c r="J173" s="38" t="s">
        <v>127</v>
      </c>
      <c r="K173" s="60" t="s">
        <v>127</v>
      </c>
      <c r="L173" s="60" t="s">
        <v>127</v>
      </c>
      <c r="M173" s="38" t="s">
        <v>127</v>
      </c>
      <c r="N173" s="40" t="s">
        <v>127</v>
      </c>
      <c r="O173" s="40" t="s">
        <v>127</v>
      </c>
      <c r="P173" s="40" t="s">
        <v>232</v>
      </c>
      <c r="Q173" s="30">
        <v>5</v>
      </c>
      <c r="R173" s="27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</row>
    <row r="174" spans="1:62" s="28" customFormat="1" ht="18.75" customHeight="1" thickBot="1">
      <c r="A174" s="35">
        <v>164</v>
      </c>
      <c r="B174" s="36" t="s">
        <v>539</v>
      </c>
      <c r="C174" s="79">
        <v>164</v>
      </c>
      <c r="D174" s="74">
        <v>36874</v>
      </c>
      <c r="E174" s="75" t="s">
        <v>372</v>
      </c>
      <c r="F174" s="76" t="s">
        <v>72</v>
      </c>
      <c r="G174" s="75" t="s">
        <v>107</v>
      </c>
      <c r="H174" s="77" t="s">
        <v>582</v>
      </c>
      <c r="I174" s="77" t="s">
        <v>127</v>
      </c>
      <c r="J174" s="75" t="s">
        <v>116</v>
      </c>
      <c r="K174" s="77" t="s">
        <v>646</v>
      </c>
      <c r="L174" s="77" t="s">
        <v>127</v>
      </c>
      <c r="M174" s="75" t="s">
        <v>127</v>
      </c>
      <c r="N174" s="78" t="s">
        <v>127</v>
      </c>
      <c r="O174" s="78" t="s">
        <v>127</v>
      </c>
      <c r="P174" s="78" t="s">
        <v>232</v>
      </c>
      <c r="Q174" s="30">
        <v>4</v>
      </c>
      <c r="R174" s="27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</row>
    <row r="175" spans="1:62">
      <c r="S175" s="23"/>
      <c r="T175" s="23"/>
      <c r="U175" s="23"/>
      <c r="V175" s="23"/>
      <c r="W175" s="23"/>
      <c r="X175" s="23"/>
      <c r="Y175" s="23"/>
    </row>
    <row r="176" spans="1:62">
      <c r="S176" s="23"/>
      <c r="T176" s="23"/>
      <c r="U176" s="23"/>
      <c r="V176" s="23"/>
      <c r="W176" s="23"/>
      <c r="X176" s="23"/>
      <c r="Y176" s="23"/>
    </row>
    <row r="177" spans="19:25">
      <c r="S177" s="23"/>
      <c r="T177" s="23"/>
      <c r="U177" s="23"/>
      <c r="V177" s="23"/>
      <c r="W177" s="23"/>
      <c r="X177" s="23"/>
      <c r="Y177" s="23"/>
    </row>
    <row r="178" spans="19:25">
      <c r="S178" s="23"/>
      <c r="T178" s="23"/>
      <c r="U178" s="23"/>
      <c r="V178" s="23"/>
      <c r="W178" s="23"/>
      <c r="X178" s="23"/>
      <c r="Y178" s="23"/>
    </row>
    <row r="179" spans="19:25">
      <c r="S179" s="23"/>
      <c r="T179" s="23"/>
      <c r="U179" s="23"/>
      <c r="V179" s="23"/>
      <c r="W179" s="23"/>
      <c r="X179" s="23"/>
      <c r="Y179" s="23"/>
    </row>
    <row r="180" spans="19:25">
      <c r="S180" s="23"/>
      <c r="T180" s="23"/>
      <c r="U180" s="23"/>
      <c r="V180" s="23"/>
      <c r="W180" s="23"/>
      <c r="X180" s="23"/>
      <c r="Y180" s="23"/>
    </row>
    <row r="181" spans="19:25">
      <c r="S181" s="23"/>
      <c r="T181" s="23"/>
      <c r="U181" s="23"/>
      <c r="V181" s="23"/>
      <c r="W181" s="23"/>
      <c r="X181" s="23"/>
      <c r="Y181" s="23"/>
    </row>
    <row r="182" spans="19:25">
      <c r="S182" s="23"/>
      <c r="T182" s="23"/>
      <c r="U182" s="23"/>
      <c r="V182" s="23"/>
      <c r="W182" s="23"/>
      <c r="X182" s="23"/>
      <c r="Y182" s="23"/>
    </row>
    <row r="183" spans="19:25">
      <c r="S183" s="23"/>
      <c r="T183" s="23"/>
      <c r="U183" s="23"/>
      <c r="V183" s="23"/>
      <c r="W183" s="23"/>
      <c r="X183" s="23"/>
      <c r="Y183" s="23"/>
    </row>
    <row r="184" spans="19:25">
      <c r="S184" s="23"/>
      <c r="T184" s="23"/>
      <c r="U184" s="23"/>
      <c r="V184" s="23"/>
      <c r="W184" s="23"/>
      <c r="X184" s="23"/>
      <c r="Y184" s="23"/>
    </row>
    <row r="185" spans="19:25">
      <c r="S185" s="23"/>
      <c r="T185" s="23"/>
      <c r="U185" s="23"/>
      <c r="V185" s="23"/>
      <c r="W185" s="23"/>
      <c r="X185" s="23"/>
      <c r="Y185" s="23"/>
    </row>
    <row r="186" spans="19:25">
      <c r="S186" s="23"/>
      <c r="T186" s="23"/>
      <c r="U186" s="23"/>
      <c r="V186" s="23"/>
      <c r="W186" s="23"/>
      <c r="X186" s="23"/>
      <c r="Y186" s="23"/>
    </row>
    <row r="187" spans="19:25">
      <c r="S187" s="23"/>
      <c r="T187" s="23"/>
      <c r="U187" s="23"/>
      <c r="V187" s="23"/>
      <c r="W187" s="23"/>
      <c r="X187" s="23"/>
      <c r="Y187" s="23"/>
    </row>
    <row r="188" spans="19:25">
      <c r="S188" s="23"/>
      <c r="T188" s="23"/>
      <c r="U188" s="23"/>
      <c r="V188" s="23"/>
      <c r="W188" s="23"/>
      <c r="X188" s="23"/>
      <c r="Y188" s="23"/>
    </row>
    <row r="189" spans="19:25">
      <c r="S189" s="23"/>
      <c r="T189" s="23"/>
      <c r="U189" s="23"/>
      <c r="V189" s="23"/>
      <c r="W189" s="23"/>
      <c r="X189" s="23"/>
      <c r="Y189" s="23"/>
    </row>
    <row r="190" spans="19:25">
      <c r="S190" s="23"/>
      <c r="T190" s="23"/>
      <c r="U190" s="23"/>
      <c r="V190" s="23"/>
      <c r="W190" s="23"/>
      <c r="X190" s="23"/>
      <c r="Y190" s="23"/>
    </row>
    <row r="191" spans="19:25">
      <c r="S191" s="23"/>
      <c r="T191" s="23"/>
      <c r="U191" s="23"/>
      <c r="V191" s="23"/>
      <c r="W191" s="23"/>
      <c r="X191" s="23"/>
      <c r="Y191" s="23"/>
    </row>
    <row r="192" spans="19:25">
      <c r="S192" s="23"/>
      <c r="T192" s="23"/>
      <c r="U192" s="23"/>
      <c r="V192" s="23"/>
      <c r="W192" s="23"/>
      <c r="X192" s="23"/>
      <c r="Y192" s="23"/>
    </row>
    <row r="193" spans="19:25">
      <c r="S193" s="23"/>
      <c r="T193" s="23"/>
      <c r="U193" s="23"/>
      <c r="V193" s="23"/>
      <c r="W193" s="23"/>
      <c r="X193" s="23"/>
      <c r="Y193" s="23"/>
    </row>
    <row r="194" spans="19:25">
      <c r="S194" s="23"/>
      <c r="T194" s="23"/>
      <c r="U194" s="23"/>
      <c r="V194" s="23"/>
      <c r="W194" s="23"/>
      <c r="X194" s="23"/>
      <c r="Y194" s="23"/>
    </row>
    <row r="195" spans="19:25">
      <c r="S195" s="23"/>
      <c r="T195" s="23"/>
      <c r="U195" s="23"/>
      <c r="V195" s="23"/>
      <c r="W195" s="23"/>
      <c r="X195" s="23"/>
      <c r="Y195" s="23"/>
    </row>
    <row r="196" spans="19:25">
      <c r="S196" s="23"/>
      <c r="T196" s="23"/>
      <c r="U196" s="23"/>
      <c r="V196" s="23"/>
      <c r="W196" s="23"/>
      <c r="X196" s="23"/>
      <c r="Y196" s="23"/>
    </row>
    <row r="197" spans="19:25">
      <c r="S197" s="23"/>
      <c r="T197" s="23"/>
      <c r="U197" s="23"/>
      <c r="V197" s="23"/>
      <c r="W197" s="23"/>
      <c r="X197" s="23"/>
      <c r="Y197" s="23"/>
    </row>
    <row r="198" spans="19:25">
      <c r="S198" s="23"/>
      <c r="T198" s="23"/>
      <c r="U198" s="23"/>
      <c r="V198" s="23"/>
      <c r="W198" s="23"/>
      <c r="X198" s="23"/>
      <c r="Y198" s="23"/>
    </row>
    <row r="199" spans="19:25">
      <c r="S199" s="23"/>
      <c r="T199" s="23"/>
      <c r="U199" s="23"/>
      <c r="V199" s="23"/>
      <c r="W199" s="23"/>
      <c r="X199" s="23"/>
      <c r="Y199" s="23"/>
    </row>
    <row r="200" spans="19:25">
      <c r="S200" s="23"/>
      <c r="T200" s="23"/>
      <c r="U200" s="23"/>
      <c r="V200" s="23"/>
      <c r="W200" s="23"/>
      <c r="X200" s="23"/>
      <c r="Y200" s="23"/>
    </row>
    <row r="201" spans="19:25">
      <c r="S201" s="23"/>
      <c r="T201" s="23"/>
      <c r="U201" s="23"/>
      <c r="V201" s="23"/>
      <c r="W201" s="23"/>
      <c r="X201" s="23"/>
      <c r="Y201" s="23"/>
    </row>
    <row r="202" spans="19:25">
      <c r="S202" s="23"/>
      <c r="T202" s="23"/>
      <c r="U202" s="23"/>
      <c r="V202" s="23"/>
      <c r="W202" s="23"/>
      <c r="X202" s="23"/>
      <c r="Y202" s="23"/>
    </row>
    <row r="203" spans="19:25">
      <c r="S203" s="23"/>
      <c r="T203" s="23"/>
      <c r="U203" s="23"/>
      <c r="V203" s="23"/>
      <c r="W203" s="23"/>
      <c r="X203" s="23"/>
      <c r="Y203" s="23"/>
    </row>
    <row r="204" spans="19:25">
      <c r="S204" s="23"/>
      <c r="T204" s="23"/>
      <c r="U204" s="23"/>
      <c r="V204" s="23"/>
      <c r="W204" s="23"/>
      <c r="X204" s="23"/>
      <c r="Y204" s="23"/>
    </row>
    <row r="205" spans="19:25">
      <c r="S205" s="23"/>
      <c r="T205" s="23"/>
      <c r="U205" s="23"/>
      <c r="V205" s="23"/>
      <c r="W205" s="23"/>
      <c r="X205" s="23"/>
      <c r="Y205" s="23"/>
    </row>
    <row r="206" spans="19:25">
      <c r="S206" s="23"/>
      <c r="T206" s="23"/>
      <c r="U206" s="23"/>
      <c r="V206" s="23"/>
      <c r="W206" s="23"/>
      <c r="X206" s="23"/>
      <c r="Y206" s="23"/>
    </row>
    <row r="207" spans="19:25">
      <c r="S207" s="23"/>
      <c r="T207" s="23"/>
      <c r="U207" s="23"/>
      <c r="V207" s="23"/>
      <c r="W207" s="23"/>
      <c r="X207" s="23"/>
      <c r="Y207" s="23"/>
    </row>
    <row r="208" spans="19:25">
      <c r="S208" s="23"/>
      <c r="T208" s="23"/>
      <c r="U208" s="23"/>
      <c r="V208" s="23"/>
      <c r="W208" s="23"/>
      <c r="X208" s="23"/>
      <c r="Y208" s="23"/>
    </row>
    <row r="209" spans="19:25">
      <c r="S209" s="23"/>
      <c r="T209" s="23"/>
      <c r="U209" s="23"/>
      <c r="V209" s="23"/>
      <c r="W209" s="23"/>
      <c r="X209" s="23"/>
      <c r="Y209" s="23"/>
    </row>
    <row r="210" spans="19:25">
      <c r="S210" s="23"/>
      <c r="T210" s="23"/>
      <c r="U210" s="23"/>
      <c r="V210" s="23"/>
      <c r="W210" s="23"/>
      <c r="X210" s="23"/>
      <c r="Y210" s="23"/>
    </row>
    <row r="211" spans="19:25">
      <c r="S211" s="23"/>
      <c r="T211" s="23"/>
      <c r="U211" s="23"/>
      <c r="V211" s="23"/>
      <c r="W211" s="23"/>
      <c r="X211" s="23"/>
      <c r="Y211" s="23"/>
    </row>
    <row r="212" spans="19:25">
      <c r="S212" s="23"/>
      <c r="T212" s="23"/>
      <c r="U212" s="23"/>
      <c r="V212" s="23"/>
      <c r="W212" s="23"/>
      <c r="X212" s="23"/>
      <c r="Y212" s="23"/>
    </row>
    <row r="213" spans="19:25">
      <c r="S213" s="23"/>
      <c r="T213" s="23"/>
      <c r="U213" s="23"/>
      <c r="V213" s="23"/>
      <c r="W213" s="23"/>
      <c r="X213" s="23"/>
      <c r="Y213" s="23"/>
    </row>
    <row r="214" spans="19:25">
      <c r="S214" s="23"/>
      <c r="T214" s="23"/>
      <c r="U214" s="23"/>
      <c r="V214" s="23"/>
      <c r="W214" s="23"/>
      <c r="X214" s="23"/>
      <c r="Y214" s="23"/>
    </row>
    <row r="215" spans="19:25">
      <c r="S215" s="23"/>
      <c r="T215" s="23"/>
      <c r="U215" s="23"/>
      <c r="V215" s="23"/>
      <c r="W215" s="23"/>
      <c r="X215" s="23"/>
      <c r="Y215" s="23"/>
    </row>
    <row r="216" spans="19:25">
      <c r="S216" s="23"/>
      <c r="T216" s="23"/>
      <c r="U216" s="23"/>
      <c r="V216" s="23"/>
      <c r="W216" s="23"/>
      <c r="X216" s="23"/>
      <c r="Y216" s="23"/>
    </row>
    <row r="217" spans="19:25">
      <c r="S217" s="23"/>
      <c r="T217" s="23"/>
      <c r="U217" s="23"/>
      <c r="V217" s="23"/>
      <c r="W217" s="23"/>
      <c r="X217" s="23"/>
      <c r="Y217" s="23"/>
    </row>
    <row r="218" spans="19:25">
      <c r="S218" s="23"/>
      <c r="T218" s="23"/>
      <c r="U218" s="23"/>
      <c r="V218" s="23"/>
      <c r="W218" s="23"/>
      <c r="X218" s="23"/>
      <c r="Y218" s="23"/>
    </row>
    <row r="219" spans="19:25">
      <c r="S219" s="23"/>
      <c r="T219" s="23"/>
      <c r="U219" s="23"/>
      <c r="V219" s="23"/>
      <c r="W219" s="23"/>
      <c r="X219" s="23"/>
      <c r="Y219" s="23"/>
    </row>
    <row r="220" spans="19:25">
      <c r="S220" s="23"/>
      <c r="T220" s="23"/>
      <c r="U220" s="23"/>
      <c r="V220" s="23"/>
      <c r="W220" s="23"/>
      <c r="X220" s="23"/>
      <c r="Y220" s="23"/>
    </row>
    <row r="221" spans="19:25">
      <c r="S221" s="23"/>
      <c r="T221" s="23"/>
      <c r="U221" s="23"/>
      <c r="V221" s="23"/>
      <c r="W221" s="23"/>
      <c r="X221" s="23"/>
      <c r="Y221" s="23"/>
    </row>
    <row r="222" spans="19:25">
      <c r="S222" s="23"/>
      <c r="T222" s="23"/>
      <c r="U222" s="23"/>
      <c r="V222" s="23"/>
      <c r="W222" s="23"/>
      <c r="X222" s="23"/>
      <c r="Y222" s="23"/>
    </row>
    <row r="223" spans="19:25">
      <c r="S223" s="23"/>
      <c r="T223" s="23"/>
      <c r="U223" s="23"/>
      <c r="V223" s="23"/>
      <c r="W223" s="23"/>
      <c r="X223" s="23"/>
      <c r="Y223" s="23"/>
    </row>
    <row r="224" spans="19:25">
      <c r="S224" s="23"/>
      <c r="T224" s="23"/>
      <c r="U224" s="23"/>
      <c r="V224" s="23"/>
      <c r="W224" s="23"/>
      <c r="X224" s="23"/>
      <c r="Y224" s="23"/>
    </row>
    <row r="225" spans="19:25">
      <c r="S225" s="23"/>
      <c r="T225" s="23"/>
      <c r="U225" s="23"/>
      <c r="V225" s="23"/>
      <c r="W225" s="23"/>
      <c r="X225" s="23"/>
      <c r="Y225" s="23"/>
    </row>
    <row r="226" spans="19:25">
      <c r="S226" s="23"/>
      <c r="T226" s="23"/>
      <c r="U226" s="23"/>
      <c r="V226" s="23"/>
      <c r="W226" s="23"/>
      <c r="X226" s="23"/>
      <c r="Y226" s="23"/>
    </row>
    <row r="227" spans="19:25">
      <c r="S227" s="23"/>
      <c r="T227" s="23"/>
      <c r="U227" s="23"/>
      <c r="V227" s="23"/>
      <c r="W227" s="23"/>
      <c r="X227" s="23"/>
      <c r="Y227" s="23"/>
    </row>
    <row r="228" spans="19:25">
      <c r="S228" s="23"/>
      <c r="T228" s="23"/>
      <c r="U228" s="23"/>
      <c r="V228" s="23"/>
      <c r="W228" s="23"/>
      <c r="X228" s="23"/>
      <c r="Y228" s="23"/>
    </row>
    <row r="229" spans="19:25">
      <c r="S229" s="23"/>
      <c r="T229" s="23"/>
      <c r="U229" s="23"/>
      <c r="V229" s="23"/>
      <c r="W229" s="23"/>
      <c r="X229" s="23"/>
      <c r="Y229" s="23"/>
    </row>
    <row r="230" spans="19:25">
      <c r="S230" s="23"/>
      <c r="T230" s="23"/>
      <c r="U230" s="23"/>
      <c r="V230" s="23"/>
      <c r="W230" s="23"/>
      <c r="X230" s="23"/>
      <c r="Y230" s="23"/>
    </row>
    <row r="231" spans="19:25">
      <c r="S231" s="23"/>
      <c r="T231" s="23"/>
      <c r="U231" s="23"/>
      <c r="V231" s="23"/>
      <c r="W231" s="23"/>
      <c r="X231" s="23"/>
      <c r="Y231" s="23"/>
    </row>
    <row r="232" spans="19:25">
      <c r="S232" s="23"/>
      <c r="T232" s="23"/>
      <c r="U232" s="23"/>
      <c r="V232" s="23"/>
      <c r="W232" s="23"/>
      <c r="X232" s="23"/>
      <c r="Y232" s="23"/>
    </row>
    <row r="233" spans="19:25">
      <c r="S233" s="23"/>
      <c r="T233" s="23"/>
      <c r="U233" s="23"/>
      <c r="V233" s="23"/>
      <c r="W233" s="23"/>
      <c r="X233" s="23"/>
      <c r="Y233" s="23"/>
    </row>
    <row r="234" spans="19:25">
      <c r="S234" s="23"/>
      <c r="T234" s="23"/>
      <c r="U234" s="23"/>
      <c r="V234" s="23"/>
      <c r="W234" s="23"/>
      <c r="X234" s="23"/>
      <c r="Y234" s="23"/>
    </row>
    <row r="235" spans="19:25">
      <c r="S235" s="23"/>
      <c r="T235" s="23"/>
      <c r="U235" s="23"/>
      <c r="V235" s="23"/>
      <c r="W235" s="23"/>
      <c r="X235" s="23"/>
      <c r="Y235" s="23"/>
    </row>
    <row r="236" spans="19:25">
      <c r="S236" s="23"/>
      <c r="T236" s="23"/>
      <c r="U236" s="23"/>
      <c r="V236" s="23"/>
      <c r="W236" s="23"/>
      <c r="X236" s="23"/>
      <c r="Y236" s="23"/>
    </row>
    <row r="237" spans="19:25">
      <c r="S237" s="23"/>
      <c r="T237" s="23"/>
      <c r="U237" s="23"/>
      <c r="V237" s="23"/>
      <c r="W237" s="23"/>
      <c r="X237" s="23"/>
      <c r="Y237" s="23"/>
    </row>
    <row r="238" spans="19:25">
      <c r="S238" s="23"/>
      <c r="T238" s="23"/>
      <c r="U238" s="23"/>
      <c r="V238" s="23"/>
      <c r="W238" s="23"/>
      <c r="X238" s="23"/>
      <c r="Y238" s="23"/>
    </row>
    <row r="239" spans="19:25">
      <c r="S239" s="23"/>
      <c r="T239" s="23"/>
      <c r="U239" s="23"/>
      <c r="V239" s="23"/>
      <c r="W239" s="23"/>
      <c r="X239" s="23"/>
      <c r="Y239" s="23"/>
    </row>
    <row r="240" spans="19:25">
      <c r="S240" s="23"/>
      <c r="T240" s="23"/>
      <c r="U240" s="23"/>
      <c r="V240" s="23"/>
      <c r="W240" s="23"/>
      <c r="X240" s="23"/>
      <c r="Y240" s="23"/>
    </row>
    <row r="241" spans="19:25">
      <c r="S241" s="23"/>
      <c r="T241" s="23"/>
      <c r="U241" s="23"/>
      <c r="V241" s="23"/>
      <c r="W241" s="23"/>
      <c r="X241" s="23"/>
      <c r="Y241" s="23"/>
    </row>
    <row r="242" spans="19:25">
      <c r="S242" s="23"/>
      <c r="T242" s="23"/>
      <c r="U242" s="23"/>
      <c r="V242" s="23"/>
      <c r="W242" s="23"/>
      <c r="X242" s="23"/>
      <c r="Y242" s="23"/>
    </row>
    <row r="243" spans="19:25">
      <c r="S243" s="23"/>
      <c r="T243" s="23"/>
      <c r="U243" s="23"/>
      <c r="V243" s="23"/>
      <c r="W243" s="23"/>
      <c r="X243" s="23"/>
      <c r="Y243" s="23"/>
    </row>
    <row r="244" spans="19:25">
      <c r="S244" s="23"/>
      <c r="T244" s="23"/>
      <c r="U244" s="23"/>
      <c r="V244" s="23"/>
      <c r="W244" s="23"/>
      <c r="X244" s="23"/>
      <c r="Y244" s="23"/>
    </row>
    <row r="245" spans="19:25">
      <c r="S245" s="23"/>
      <c r="T245" s="23"/>
      <c r="U245" s="23"/>
      <c r="V245" s="23"/>
      <c r="W245" s="23"/>
      <c r="X245" s="23"/>
      <c r="Y245" s="23"/>
    </row>
    <row r="246" spans="19:25">
      <c r="S246" s="23"/>
      <c r="T246" s="23"/>
      <c r="U246" s="23"/>
      <c r="V246" s="23"/>
      <c r="W246" s="23"/>
      <c r="X246" s="23"/>
      <c r="Y246" s="23"/>
    </row>
    <row r="247" spans="19:25">
      <c r="S247" s="23"/>
      <c r="T247" s="23"/>
      <c r="U247" s="23"/>
      <c r="V247" s="23"/>
      <c r="W247" s="23"/>
      <c r="X247" s="23"/>
      <c r="Y247" s="23"/>
    </row>
    <row r="248" spans="19:25">
      <c r="S248" s="23"/>
      <c r="T248" s="23"/>
      <c r="U248" s="23"/>
      <c r="V248" s="23"/>
      <c r="W248" s="23"/>
      <c r="X248" s="23"/>
      <c r="Y248" s="23"/>
    </row>
    <row r="249" spans="19:25">
      <c r="S249" s="23"/>
      <c r="T249" s="23"/>
      <c r="U249" s="23"/>
      <c r="V249" s="23"/>
      <c r="W249" s="23"/>
      <c r="X249" s="23"/>
      <c r="Y249" s="23"/>
    </row>
    <row r="250" spans="19:25">
      <c r="S250" s="23"/>
      <c r="T250" s="23"/>
      <c r="U250" s="23"/>
      <c r="V250" s="23"/>
      <c r="W250" s="23"/>
      <c r="X250" s="23"/>
      <c r="Y250" s="23"/>
    </row>
    <row r="251" spans="19:25">
      <c r="S251" s="23"/>
      <c r="T251" s="23"/>
      <c r="U251" s="23"/>
      <c r="V251" s="23"/>
      <c r="W251" s="23"/>
      <c r="X251" s="23"/>
      <c r="Y251" s="23"/>
    </row>
    <row r="252" spans="19:25">
      <c r="S252" s="23"/>
      <c r="T252" s="23"/>
      <c r="U252" s="23"/>
      <c r="V252" s="23"/>
      <c r="W252" s="23"/>
      <c r="X252" s="23"/>
      <c r="Y252" s="23"/>
    </row>
    <row r="253" spans="19:25">
      <c r="S253" s="23"/>
      <c r="T253" s="23"/>
      <c r="U253" s="23"/>
      <c r="V253" s="23"/>
      <c r="W253" s="23"/>
      <c r="X253" s="23"/>
      <c r="Y253" s="23"/>
    </row>
    <row r="254" spans="19:25">
      <c r="S254" s="23"/>
      <c r="T254" s="23"/>
      <c r="U254" s="23"/>
      <c r="V254" s="23"/>
      <c r="W254" s="23"/>
      <c r="X254" s="23"/>
      <c r="Y254" s="23"/>
    </row>
    <row r="255" spans="19:25">
      <c r="S255" s="23"/>
      <c r="T255" s="23"/>
      <c r="U255" s="23"/>
      <c r="V255" s="23"/>
      <c r="W255" s="23"/>
      <c r="X255" s="23"/>
      <c r="Y255" s="23"/>
    </row>
    <row r="256" spans="19:25">
      <c r="S256" s="23"/>
      <c r="T256" s="23"/>
      <c r="U256" s="23"/>
      <c r="V256" s="23"/>
      <c r="W256" s="23"/>
      <c r="X256" s="23"/>
      <c r="Y256" s="23"/>
    </row>
    <row r="257" spans="19:25">
      <c r="S257" s="23"/>
      <c r="T257" s="23"/>
      <c r="U257" s="23"/>
      <c r="V257" s="23"/>
      <c r="W257" s="23"/>
      <c r="X257" s="23"/>
      <c r="Y257" s="23"/>
    </row>
    <row r="258" spans="19:25">
      <c r="S258" s="23"/>
      <c r="T258" s="23"/>
      <c r="U258" s="23"/>
      <c r="V258" s="23"/>
      <c r="W258" s="23"/>
      <c r="X258" s="23"/>
      <c r="Y258" s="23"/>
    </row>
    <row r="259" spans="19:25">
      <c r="S259" s="23"/>
      <c r="T259" s="23"/>
      <c r="U259" s="23"/>
      <c r="V259" s="23"/>
      <c r="W259" s="23"/>
      <c r="X259" s="23"/>
      <c r="Y259" s="23"/>
    </row>
    <row r="260" spans="19:25">
      <c r="S260" s="23"/>
      <c r="T260" s="23"/>
      <c r="U260" s="23"/>
      <c r="V260" s="23"/>
      <c r="W260" s="23"/>
      <c r="X260" s="23"/>
      <c r="Y260" s="23"/>
    </row>
    <row r="261" spans="19:25">
      <c r="S261" s="23"/>
      <c r="T261" s="23"/>
      <c r="U261" s="23"/>
      <c r="V261" s="23"/>
      <c r="W261" s="23"/>
      <c r="X261" s="23"/>
      <c r="Y261" s="23"/>
    </row>
    <row r="262" spans="19:25">
      <c r="S262" s="23"/>
      <c r="T262" s="23"/>
      <c r="U262" s="23"/>
      <c r="V262" s="23"/>
      <c r="W262" s="23"/>
      <c r="X262" s="23"/>
      <c r="Y262" s="23"/>
    </row>
    <row r="263" spans="19:25">
      <c r="S263" s="23"/>
      <c r="T263" s="23"/>
      <c r="U263" s="23"/>
      <c r="V263" s="23"/>
      <c r="W263" s="23"/>
      <c r="X263" s="23"/>
      <c r="Y263" s="23"/>
    </row>
    <row r="264" spans="19:25">
      <c r="S264" s="23"/>
      <c r="T264" s="23"/>
      <c r="U264" s="23"/>
      <c r="V264" s="23"/>
      <c r="W264" s="23"/>
      <c r="X264" s="23"/>
      <c r="Y264" s="23"/>
    </row>
    <row r="265" spans="19:25">
      <c r="S265" s="23"/>
      <c r="T265" s="23"/>
      <c r="U265" s="23"/>
      <c r="V265" s="23"/>
      <c r="W265" s="23"/>
      <c r="X265" s="23"/>
      <c r="Y265" s="23"/>
    </row>
    <row r="266" spans="19:25">
      <c r="S266" s="23"/>
      <c r="T266" s="23"/>
      <c r="U266" s="23"/>
      <c r="V266" s="23"/>
      <c r="W266" s="23"/>
      <c r="X266" s="23"/>
      <c r="Y266" s="23"/>
    </row>
    <row r="267" spans="19:25">
      <c r="S267" s="23"/>
      <c r="T267" s="23"/>
      <c r="U267" s="23"/>
      <c r="V267" s="23"/>
      <c r="W267" s="23"/>
      <c r="X267" s="23"/>
      <c r="Y267" s="23"/>
    </row>
    <row r="268" spans="19:25">
      <c r="S268" s="23"/>
      <c r="T268" s="23"/>
      <c r="U268" s="23"/>
      <c r="V268" s="23"/>
      <c r="W268" s="23"/>
      <c r="X268" s="23"/>
      <c r="Y268" s="23"/>
    </row>
    <row r="269" spans="19:25">
      <c r="S269" s="23"/>
      <c r="T269" s="23"/>
      <c r="U269" s="23"/>
      <c r="V269" s="23"/>
      <c r="W269" s="23"/>
      <c r="X269" s="23"/>
      <c r="Y269" s="23"/>
    </row>
    <row r="270" spans="19:25">
      <c r="S270" s="23"/>
      <c r="T270" s="23"/>
      <c r="U270" s="23"/>
      <c r="V270" s="23"/>
      <c r="W270" s="23"/>
      <c r="X270" s="23"/>
      <c r="Y270" s="23"/>
    </row>
    <row r="271" spans="19:25">
      <c r="S271" s="23"/>
      <c r="T271" s="23"/>
      <c r="U271" s="23"/>
      <c r="V271" s="23"/>
      <c r="W271" s="23"/>
      <c r="X271" s="23"/>
      <c r="Y271" s="23"/>
    </row>
    <row r="272" spans="19:25">
      <c r="S272" s="23"/>
      <c r="T272" s="23"/>
      <c r="U272" s="23"/>
      <c r="V272" s="23"/>
      <c r="W272" s="23"/>
      <c r="X272" s="23"/>
      <c r="Y272" s="23"/>
    </row>
    <row r="273" spans="19:25">
      <c r="S273" s="23"/>
      <c r="T273" s="23"/>
      <c r="U273" s="23"/>
      <c r="V273" s="23"/>
      <c r="W273" s="23"/>
      <c r="X273" s="23"/>
      <c r="Y273" s="23"/>
    </row>
    <row r="274" spans="19:25">
      <c r="S274" s="23"/>
      <c r="T274" s="23"/>
      <c r="U274" s="23"/>
      <c r="V274" s="23"/>
      <c r="W274" s="23"/>
      <c r="X274" s="23"/>
      <c r="Y274" s="23"/>
    </row>
    <row r="275" spans="19:25">
      <c r="S275" s="23"/>
      <c r="T275" s="23"/>
      <c r="U275" s="23"/>
      <c r="V275" s="23"/>
      <c r="W275" s="23"/>
      <c r="X275" s="23"/>
      <c r="Y275" s="23"/>
    </row>
    <row r="276" spans="19:25">
      <c r="S276" s="23"/>
      <c r="T276" s="23"/>
      <c r="U276" s="23"/>
      <c r="V276" s="23"/>
      <c r="W276" s="23"/>
      <c r="X276" s="23"/>
      <c r="Y276" s="23"/>
    </row>
    <row r="277" spans="19:25">
      <c r="S277" s="23"/>
      <c r="T277" s="23"/>
      <c r="U277" s="23"/>
      <c r="V277" s="23"/>
      <c r="W277" s="23"/>
      <c r="X277" s="23"/>
      <c r="Y277" s="23"/>
    </row>
    <row r="278" spans="19:25">
      <c r="S278" s="23"/>
      <c r="T278" s="23"/>
      <c r="U278" s="23"/>
      <c r="V278" s="23"/>
      <c r="W278" s="23"/>
      <c r="X278" s="23"/>
      <c r="Y278" s="23"/>
    </row>
    <row r="279" spans="19:25">
      <c r="S279" s="23"/>
      <c r="T279" s="23"/>
      <c r="U279" s="23"/>
      <c r="V279" s="23"/>
      <c r="W279" s="23"/>
      <c r="X279" s="23"/>
      <c r="Y279" s="23"/>
    </row>
    <row r="280" spans="19:25">
      <c r="S280" s="23"/>
      <c r="T280" s="23"/>
      <c r="U280" s="23"/>
      <c r="V280" s="23"/>
      <c r="W280" s="23"/>
      <c r="X280" s="23"/>
      <c r="Y280" s="23"/>
    </row>
    <row r="281" spans="19:25">
      <c r="S281" s="23"/>
      <c r="T281" s="23"/>
      <c r="U281" s="23"/>
      <c r="V281" s="23"/>
      <c r="W281" s="23"/>
      <c r="X281" s="23"/>
      <c r="Y281" s="23"/>
    </row>
    <row r="282" spans="19:25">
      <c r="S282" s="23"/>
      <c r="T282" s="23"/>
      <c r="U282" s="23"/>
      <c r="V282" s="23"/>
      <c r="W282" s="23"/>
      <c r="X282" s="23"/>
      <c r="Y282" s="23"/>
    </row>
    <row r="283" spans="19:25">
      <c r="S283" s="23"/>
      <c r="T283" s="23"/>
      <c r="U283" s="23"/>
      <c r="V283" s="23"/>
      <c r="W283" s="23"/>
      <c r="X283" s="23"/>
      <c r="Y283" s="23"/>
    </row>
    <row r="284" spans="19:25">
      <c r="S284" s="23"/>
      <c r="T284" s="23"/>
      <c r="U284" s="23"/>
      <c r="V284" s="23"/>
      <c r="W284" s="23"/>
      <c r="X284" s="23"/>
      <c r="Y284" s="23"/>
    </row>
    <row r="285" spans="19:25">
      <c r="S285" s="23"/>
      <c r="T285" s="23"/>
      <c r="U285" s="23"/>
      <c r="V285" s="23"/>
      <c r="W285" s="23"/>
      <c r="X285" s="23"/>
      <c r="Y285" s="23"/>
    </row>
    <row r="286" spans="19:25">
      <c r="S286" s="23"/>
      <c r="T286" s="23"/>
      <c r="U286" s="23"/>
      <c r="V286" s="23"/>
      <c r="W286" s="23"/>
      <c r="X286" s="23"/>
      <c r="Y286" s="23"/>
    </row>
    <row r="287" spans="19:25">
      <c r="S287" s="23"/>
      <c r="T287" s="23"/>
      <c r="U287" s="23"/>
      <c r="V287" s="23"/>
      <c r="W287" s="23"/>
      <c r="X287" s="23"/>
      <c r="Y287" s="23"/>
    </row>
    <row r="288" spans="19:25">
      <c r="S288" s="23"/>
      <c r="T288" s="23"/>
      <c r="U288" s="23"/>
      <c r="V288" s="23"/>
      <c r="W288" s="23"/>
      <c r="X288" s="23"/>
      <c r="Y288" s="23"/>
    </row>
    <row r="289" spans="19:25">
      <c r="S289" s="23"/>
      <c r="T289" s="23"/>
      <c r="U289" s="23"/>
      <c r="V289" s="23"/>
      <c r="W289" s="23"/>
      <c r="X289" s="23"/>
      <c r="Y289" s="23"/>
    </row>
    <row r="290" spans="19:25">
      <c r="S290" s="23"/>
      <c r="T290" s="23"/>
      <c r="U290" s="23"/>
      <c r="V290" s="23"/>
      <c r="W290" s="23"/>
      <c r="X290" s="23"/>
      <c r="Y290" s="23"/>
    </row>
    <row r="291" spans="19:25">
      <c r="S291" s="23"/>
      <c r="T291" s="23"/>
      <c r="U291" s="23"/>
      <c r="V291" s="23"/>
      <c r="W291" s="23"/>
      <c r="X291" s="23"/>
      <c r="Y291" s="23"/>
    </row>
    <row r="292" spans="19:25">
      <c r="S292" s="23"/>
      <c r="T292" s="23"/>
      <c r="U292" s="23"/>
      <c r="V292" s="23"/>
      <c r="W292" s="23"/>
      <c r="X292" s="23"/>
      <c r="Y292" s="23"/>
    </row>
    <row r="293" spans="19:25">
      <c r="S293" s="23"/>
      <c r="T293" s="23"/>
      <c r="U293" s="23"/>
      <c r="V293" s="23"/>
      <c r="W293" s="23"/>
      <c r="X293" s="23"/>
      <c r="Y293" s="23"/>
    </row>
    <row r="294" spans="19:25">
      <c r="S294" s="23"/>
      <c r="T294" s="23"/>
      <c r="U294" s="23"/>
      <c r="V294" s="23"/>
      <c r="W294" s="23"/>
      <c r="X294" s="23"/>
      <c r="Y294" s="23"/>
    </row>
    <row r="295" spans="19:25">
      <c r="S295" s="23"/>
      <c r="T295" s="23"/>
      <c r="U295" s="23"/>
      <c r="V295" s="23"/>
      <c r="W295" s="23"/>
      <c r="X295" s="23"/>
      <c r="Y295" s="23"/>
    </row>
    <row r="296" spans="19:25">
      <c r="S296" s="23"/>
      <c r="T296" s="23"/>
      <c r="U296" s="23"/>
      <c r="V296" s="23"/>
      <c r="W296" s="23"/>
      <c r="X296" s="23"/>
      <c r="Y296" s="23"/>
    </row>
    <row r="297" spans="19:25">
      <c r="S297" s="23"/>
      <c r="T297" s="23"/>
      <c r="U297" s="23"/>
      <c r="V297" s="23"/>
      <c r="W297" s="23"/>
      <c r="X297" s="23"/>
      <c r="Y297" s="23"/>
    </row>
    <row r="298" spans="19:25">
      <c r="S298" s="23"/>
      <c r="T298" s="23"/>
      <c r="U298" s="23"/>
      <c r="V298" s="23"/>
      <c r="W298" s="23"/>
      <c r="X298" s="23"/>
      <c r="Y298" s="23"/>
    </row>
    <row r="299" spans="19:25">
      <c r="S299" s="23"/>
      <c r="T299" s="23"/>
      <c r="U299" s="23"/>
      <c r="V299" s="23"/>
      <c r="W299" s="23"/>
      <c r="X299" s="23"/>
      <c r="Y299" s="23"/>
    </row>
    <row r="300" spans="19:25">
      <c r="S300" s="23"/>
      <c r="T300" s="23"/>
      <c r="U300" s="23"/>
      <c r="V300" s="23"/>
      <c r="W300" s="23"/>
      <c r="X300" s="23"/>
      <c r="Y300" s="23"/>
    </row>
    <row r="301" spans="19:25">
      <c r="S301" s="23"/>
      <c r="T301" s="23"/>
      <c r="U301" s="23"/>
      <c r="V301" s="23"/>
      <c r="W301" s="23"/>
      <c r="X301" s="23"/>
      <c r="Y301" s="23"/>
    </row>
    <row r="302" spans="19:25">
      <c r="S302" s="23"/>
      <c r="T302" s="23"/>
      <c r="U302" s="23"/>
      <c r="V302" s="23"/>
      <c r="W302" s="23"/>
      <c r="X302" s="23"/>
      <c r="Y302" s="23"/>
    </row>
    <row r="303" spans="19:25">
      <c r="S303" s="23"/>
      <c r="T303" s="23"/>
      <c r="U303" s="23"/>
      <c r="V303" s="23"/>
      <c r="W303" s="23"/>
      <c r="X303" s="23"/>
      <c r="Y303" s="23"/>
    </row>
    <row r="304" spans="19:25">
      <c r="S304" s="23"/>
      <c r="T304" s="23"/>
      <c r="U304" s="23"/>
      <c r="V304" s="23"/>
      <c r="W304" s="23"/>
      <c r="X304" s="23"/>
      <c r="Y304" s="23"/>
    </row>
    <row r="305" spans="19:25">
      <c r="S305" s="23"/>
      <c r="T305" s="23"/>
      <c r="U305" s="23"/>
      <c r="V305" s="23"/>
      <c r="W305" s="23"/>
      <c r="X305" s="23"/>
      <c r="Y305" s="23"/>
    </row>
    <row r="306" spans="19:25">
      <c r="S306" s="23"/>
      <c r="T306" s="23"/>
      <c r="U306" s="23"/>
      <c r="V306" s="23"/>
      <c r="W306" s="23"/>
      <c r="X306" s="23"/>
      <c r="Y306" s="23"/>
    </row>
    <row r="307" spans="19:25">
      <c r="S307" s="23"/>
      <c r="T307" s="23"/>
      <c r="U307" s="23"/>
      <c r="V307" s="23"/>
      <c r="W307" s="23"/>
      <c r="X307" s="23"/>
      <c r="Y307" s="23"/>
    </row>
    <row r="308" spans="19:25">
      <c r="S308" s="23"/>
      <c r="T308" s="23"/>
      <c r="U308" s="23"/>
      <c r="V308" s="23"/>
      <c r="W308" s="23"/>
      <c r="X308" s="23"/>
      <c r="Y308" s="23"/>
    </row>
    <row r="309" spans="19:25">
      <c r="S309" s="23"/>
      <c r="T309" s="23"/>
      <c r="U309" s="23"/>
      <c r="V309" s="23"/>
      <c r="W309" s="23"/>
      <c r="X309" s="23"/>
      <c r="Y309" s="23"/>
    </row>
    <row r="310" spans="19:25">
      <c r="S310" s="23"/>
      <c r="T310" s="23"/>
      <c r="U310" s="23"/>
      <c r="V310" s="23"/>
      <c r="W310" s="23"/>
      <c r="X310" s="23"/>
      <c r="Y310" s="23"/>
    </row>
    <row r="311" spans="19:25">
      <c r="S311" s="23"/>
      <c r="T311" s="23"/>
      <c r="U311" s="23"/>
      <c r="V311" s="23"/>
      <c r="W311" s="23"/>
      <c r="X311" s="23"/>
      <c r="Y311" s="23"/>
    </row>
    <row r="312" spans="19:25">
      <c r="S312" s="23"/>
      <c r="T312" s="23"/>
      <c r="U312" s="23"/>
      <c r="V312" s="23"/>
      <c r="W312" s="23"/>
      <c r="X312" s="23"/>
      <c r="Y312" s="23"/>
    </row>
    <row r="313" spans="19:25">
      <c r="S313" s="23"/>
      <c r="T313" s="23"/>
      <c r="U313" s="23"/>
      <c r="V313" s="23"/>
      <c r="W313" s="23"/>
      <c r="X313" s="23"/>
      <c r="Y313" s="23"/>
    </row>
    <row r="314" spans="19:25">
      <c r="S314" s="23"/>
      <c r="T314" s="23"/>
      <c r="U314" s="23"/>
      <c r="V314" s="23"/>
      <c r="W314" s="23"/>
      <c r="X314" s="23"/>
      <c r="Y314" s="23"/>
    </row>
    <row r="315" spans="19:25">
      <c r="S315" s="23"/>
      <c r="T315" s="23"/>
      <c r="U315" s="23"/>
      <c r="V315" s="23"/>
      <c r="W315" s="23"/>
      <c r="X315" s="23"/>
      <c r="Y315" s="23"/>
    </row>
    <row r="316" spans="19:25">
      <c r="S316" s="23"/>
      <c r="T316" s="23"/>
      <c r="U316" s="23"/>
      <c r="V316" s="23"/>
      <c r="W316" s="23"/>
      <c r="X316" s="23"/>
      <c r="Y316" s="23"/>
    </row>
    <row r="317" spans="19:25">
      <c r="S317" s="23"/>
      <c r="T317" s="23"/>
      <c r="U317" s="23"/>
      <c r="V317" s="23"/>
      <c r="W317" s="23"/>
      <c r="X317" s="23"/>
      <c r="Y317" s="23"/>
    </row>
    <row r="318" spans="19:25">
      <c r="S318" s="23"/>
      <c r="T318" s="23"/>
      <c r="U318" s="23"/>
      <c r="V318" s="23"/>
      <c r="W318" s="23"/>
      <c r="X318" s="23"/>
      <c r="Y318" s="23"/>
    </row>
    <row r="319" spans="19:25">
      <c r="S319" s="23"/>
      <c r="T319" s="23"/>
      <c r="U319" s="23"/>
      <c r="V319" s="23"/>
      <c r="W319" s="23"/>
      <c r="X319" s="23"/>
      <c r="Y319" s="23"/>
    </row>
    <row r="320" spans="19:25">
      <c r="S320" s="23"/>
      <c r="T320" s="23"/>
      <c r="U320" s="23"/>
      <c r="V320" s="23"/>
      <c r="W320" s="23"/>
      <c r="X320" s="23"/>
      <c r="Y320" s="23"/>
    </row>
    <row r="321" spans="19:25">
      <c r="S321" s="23"/>
      <c r="T321" s="23"/>
      <c r="U321" s="23"/>
      <c r="V321" s="23"/>
      <c r="W321" s="23"/>
      <c r="X321" s="23"/>
      <c r="Y321" s="23"/>
    </row>
    <row r="322" spans="19:25">
      <c r="S322" s="23"/>
      <c r="T322" s="23"/>
      <c r="U322" s="23"/>
      <c r="V322" s="23"/>
      <c r="W322" s="23"/>
      <c r="X322" s="23"/>
      <c r="Y322" s="23"/>
    </row>
    <row r="323" spans="19:25">
      <c r="S323" s="23"/>
      <c r="T323" s="23"/>
      <c r="U323" s="23"/>
      <c r="V323" s="23"/>
      <c r="W323" s="23"/>
      <c r="X323" s="23"/>
      <c r="Y323" s="23"/>
    </row>
    <row r="324" spans="19:25">
      <c r="S324" s="23"/>
      <c r="T324" s="23"/>
      <c r="U324" s="23"/>
      <c r="V324" s="23"/>
      <c r="W324" s="23"/>
      <c r="X324" s="23"/>
      <c r="Y324" s="23"/>
    </row>
    <row r="325" spans="19:25">
      <c r="S325" s="23"/>
      <c r="T325" s="23"/>
      <c r="U325" s="23"/>
      <c r="V325" s="23"/>
      <c r="W325" s="23"/>
      <c r="X325" s="23"/>
      <c r="Y325" s="23"/>
    </row>
    <row r="326" spans="19:25">
      <c r="S326" s="23"/>
      <c r="T326" s="23"/>
      <c r="U326" s="23"/>
      <c r="V326" s="23"/>
      <c r="W326" s="23"/>
      <c r="X326" s="23"/>
      <c r="Y326" s="23"/>
    </row>
    <row r="327" spans="19:25">
      <c r="S327" s="23"/>
      <c r="T327" s="23"/>
      <c r="U327" s="23"/>
      <c r="V327" s="23"/>
      <c r="W327" s="23"/>
      <c r="X327" s="23"/>
      <c r="Y327" s="23"/>
    </row>
    <row r="328" spans="19:25">
      <c r="S328" s="23"/>
      <c r="T328" s="23"/>
      <c r="U328" s="23"/>
      <c r="V328" s="23"/>
      <c r="W328" s="23"/>
      <c r="X328" s="23"/>
      <c r="Y328" s="23"/>
    </row>
    <row r="329" spans="19:25">
      <c r="S329" s="23"/>
      <c r="T329" s="23"/>
      <c r="U329" s="23"/>
      <c r="V329" s="23"/>
      <c r="W329" s="23"/>
      <c r="X329" s="23"/>
      <c r="Y329" s="23"/>
    </row>
    <row r="330" spans="19:25">
      <c r="S330" s="23"/>
      <c r="T330" s="23"/>
      <c r="U330" s="23"/>
      <c r="V330" s="23"/>
      <c r="W330" s="23"/>
      <c r="X330" s="23"/>
      <c r="Y330" s="23"/>
    </row>
    <row r="331" spans="19:25">
      <c r="S331" s="23"/>
      <c r="T331" s="23"/>
      <c r="U331" s="23"/>
      <c r="V331" s="23"/>
      <c r="W331" s="23"/>
      <c r="X331" s="23"/>
      <c r="Y331" s="23"/>
    </row>
    <row r="332" spans="19:25">
      <c r="S332" s="23"/>
      <c r="T332" s="23"/>
      <c r="U332" s="23"/>
      <c r="V332" s="23"/>
      <c r="W332" s="23"/>
      <c r="X332" s="23"/>
      <c r="Y332" s="23"/>
    </row>
    <row r="333" spans="19:25">
      <c r="S333" s="23"/>
      <c r="T333" s="23"/>
      <c r="U333" s="23"/>
      <c r="V333" s="23"/>
      <c r="W333" s="23"/>
      <c r="X333" s="23"/>
      <c r="Y333" s="23"/>
    </row>
    <row r="334" spans="19:25">
      <c r="S334" s="23"/>
      <c r="T334" s="23"/>
      <c r="U334" s="23"/>
      <c r="V334" s="23"/>
      <c r="W334" s="23"/>
      <c r="X334" s="23"/>
      <c r="Y334" s="23"/>
    </row>
    <row r="335" spans="19:25">
      <c r="S335" s="23"/>
      <c r="T335" s="23"/>
      <c r="U335" s="23"/>
      <c r="V335" s="23"/>
      <c r="W335" s="23"/>
      <c r="X335" s="23"/>
      <c r="Y335" s="23"/>
    </row>
    <row r="336" spans="19:25">
      <c r="S336" s="23"/>
      <c r="T336" s="23"/>
      <c r="U336" s="23"/>
      <c r="V336" s="23"/>
      <c r="W336" s="23"/>
      <c r="X336" s="23"/>
      <c r="Y336" s="23"/>
    </row>
    <row r="337" spans="19:25">
      <c r="S337" s="23"/>
      <c r="T337" s="23"/>
      <c r="U337" s="23"/>
      <c r="V337" s="23"/>
      <c r="W337" s="23"/>
      <c r="X337" s="23"/>
      <c r="Y337" s="23"/>
    </row>
    <row r="338" spans="19:25">
      <c r="S338" s="23"/>
      <c r="T338" s="23"/>
      <c r="U338" s="23"/>
      <c r="V338" s="23"/>
      <c r="W338" s="23"/>
      <c r="X338" s="23"/>
      <c r="Y338" s="23"/>
    </row>
    <row r="339" spans="19:25">
      <c r="S339" s="23"/>
      <c r="T339" s="23"/>
      <c r="U339" s="23"/>
      <c r="V339" s="23"/>
      <c r="W339" s="23"/>
      <c r="X339" s="23"/>
      <c r="Y339" s="23"/>
    </row>
    <row r="340" spans="19:25">
      <c r="S340" s="23"/>
      <c r="T340" s="23"/>
      <c r="U340" s="23"/>
      <c r="V340" s="23"/>
      <c r="W340" s="23"/>
      <c r="X340" s="23"/>
      <c r="Y340" s="23"/>
    </row>
    <row r="341" spans="19:25">
      <c r="S341" s="23"/>
      <c r="T341" s="23"/>
      <c r="U341" s="23"/>
      <c r="V341" s="23"/>
      <c r="W341" s="23"/>
      <c r="X341" s="23"/>
      <c r="Y341" s="23"/>
    </row>
    <row r="342" spans="19:25">
      <c r="S342" s="23"/>
      <c r="T342" s="23"/>
      <c r="U342" s="23"/>
      <c r="V342" s="23"/>
      <c r="W342" s="23"/>
      <c r="X342" s="23"/>
      <c r="Y342" s="23"/>
    </row>
    <row r="343" spans="19:25">
      <c r="S343" s="23"/>
      <c r="T343" s="23"/>
      <c r="U343" s="23"/>
      <c r="V343" s="23"/>
      <c r="W343" s="23"/>
      <c r="X343" s="23"/>
      <c r="Y343" s="23"/>
    </row>
    <row r="344" spans="19:25">
      <c r="S344" s="23"/>
      <c r="T344" s="23"/>
      <c r="U344" s="23"/>
      <c r="V344" s="23"/>
      <c r="W344" s="23"/>
      <c r="X344" s="23"/>
      <c r="Y344" s="23"/>
    </row>
    <row r="345" spans="19:25">
      <c r="S345" s="23"/>
      <c r="T345" s="23"/>
      <c r="U345" s="23"/>
      <c r="V345" s="23"/>
      <c r="W345" s="23"/>
      <c r="X345" s="23"/>
      <c r="Y345" s="23"/>
    </row>
    <row r="346" spans="19:25">
      <c r="S346" s="23"/>
      <c r="T346" s="23"/>
      <c r="U346" s="23"/>
      <c r="V346" s="23"/>
      <c r="W346" s="23"/>
      <c r="X346" s="23"/>
      <c r="Y346" s="23"/>
    </row>
    <row r="347" spans="19:25">
      <c r="S347" s="23"/>
      <c r="T347" s="23"/>
      <c r="U347" s="23"/>
      <c r="V347" s="23"/>
      <c r="W347" s="23"/>
      <c r="X347" s="23"/>
      <c r="Y347" s="23"/>
    </row>
    <row r="348" spans="19:25">
      <c r="S348" s="23"/>
      <c r="T348" s="23"/>
      <c r="U348" s="23"/>
      <c r="V348" s="23"/>
      <c r="W348" s="23"/>
      <c r="X348" s="23"/>
      <c r="Y348" s="23"/>
    </row>
    <row r="349" spans="19:25">
      <c r="S349" s="23"/>
      <c r="T349" s="23"/>
      <c r="U349" s="23"/>
      <c r="V349" s="23"/>
      <c r="W349" s="23"/>
      <c r="X349" s="23"/>
      <c r="Y349" s="23"/>
    </row>
    <row r="350" spans="19:25">
      <c r="S350" s="23"/>
      <c r="T350" s="23"/>
      <c r="U350" s="23"/>
      <c r="V350" s="23"/>
      <c r="W350" s="23"/>
      <c r="X350" s="23"/>
      <c r="Y350" s="23"/>
    </row>
    <row r="351" spans="19:25">
      <c r="S351" s="23"/>
      <c r="T351" s="23"/>
      <c r="U351" s="23"/>
      <c r="V351" s="23"/>
      <c r="W351" s="23"/>
      <c r="X351" s="23"/>
      <c r="Y351" s="23"/>
    </row>
    <row r="352" spans="19:25">
      <c r="S352" s="23"/>
      <c r="T352" s="23"/>
      <c r="U352" s="23"/>
      <c r="V352" s="23"/>
      <c r="W352" s="23"/>
      <c r="X352" s="23"/>
      <c r="Y352" s="23"/>
    </row>
    <row r="353" spans="19:25">
      <c r="S353" s="23"/>
      <c r="T353" s="23"/>
      <c r="U353" s="23"/>
      <c r="V353" s="23"/>
      <c r="W353" s="23"/>
      <c r="X353" s="23"/>
      <c r="Y353" s="23"/>
    </row>
    <row r="354" spans="19:25">
      <c r="S354" s="23"/>
      <c r="T354" s="23"/>
      <c r="U354" s="23"/>
      <c r="V354" s="23"/>
      <c r="W354" s="23"/>
      <c r="X354" s="23"/>
      <c r="Y354" s="23"/>
    </row>
    <row r="355" spans="19:25">
      <c r="S355" s="23"/>
      <c r="T355" s="23"/>
      <c r="U355" s="23"/>
      <c r="V355" s="23"/>
      <c r="W355" s="23"/>
      <c r="X355" s="23"/>
      <c r="Y355" s="23"/>
    </row>
    <row r="356" spans="19:25">
      <c r="S356" s="23"/>
      <c r="T356" s="23"/>
      <c r="U356" s="23"/>
      <c r="V356" s="23"/>
      <c r="W356" s="23"/>
      <c r="X356" s="23"/>
      <c r="Y356" s="23"/>
    </row>
    <row r="357" spans="19:25">
      <c r="S357" s="23"/>
      <c r="T357" s="23"/>
      <c r="U357" s="23"/>
      <c r="V357" s="23"/>
      <c r="W357" s="23"/>
      <c r="X357" s="23"/>
      <c r="Y357" s="23"/>
    </row>
    <row r="358" spans="19:25">
      <c r="S358" s="23"/>
      <c r="T358" s="23"/>
      <c r="U358" s="23"/>
      <c r="V358" s="23"/>
      <c r="W358" s="23"/>
      <c r="X358" s="23"/>
      <c r="Y358" s="23"/>
    </row>
    <row r="359" spans="19:25">
      <c r="S359" s="23"/>
      <c r="T359" s="23"/>
      <c r="U359" s="23"/>
      <c r="V359" s="23"/>
      <c r="W359" s="23"/>
      <c r="X359" s="23"/>
      <c r="Y359" s="23"/>
    </row>
    <row r="360" spans="19:25">
      <c r="S360" s="23"/>
      <c r="T360" s="23"/>
      <c r="U360" s="23"/>
      <c r="V360" s="23"/>
      <c r="W360" s="23"/>
      <c r="X360" s="23"/>
      <c r="Y360" s="23"/>
    </row>
    <row r="361" spans="19:25">
      <c r="S361" s="23"/>
      <c r="T361" s="23"/>
      <c r="U361" s="23"/>
      <c r="V361" s="23"/>
      <c r="W361" s="23"/>
      <c r="X361" s="23"/>
      <c r="Y361" s="23"/>
    </row>
    <row r="362" spans="19:25">
      <c r="S362" s="23"/>
      <c r="T362" s="23"/>
      <c r="U362" s="23"/>
      <c r="V362" s="23"/>
      <c r="W362" s="23"/>
      <c r="X362" s="23"/>
      <c r="Y362" s="23"/>
    </row>
    <row r="363" spans="19:25">
      <c r="S363" s="23"/>
      <c r="T363" s="23"/>
      <c r="U363" s="23"/>
      <c r="V363" s="23"/>
      <c r="W363" s="23"/>
      <c r="X363" s="23"/>
      <c r="Y363" s="23"/>
    </row>
    <row r="364" spans="19:25">
      <c r="S364" s="23"/>
      <c r="T364" s="23"/>
      <c r="U364" s="23"/>
      <c r="V364" s="23"/>
      <c r="W364" s="23"/>
      <c r="X364" s="23"/>
      <c r="Y364" s="23"/>
    </row>
    <row r="365" spans="19:25">
      <c r="S365" s="23"/>
      <c r="T365" s="23"/>
      <c r="U365" s="23"/>
      <c r="V365" s="23"/>
      <c r="W365" s="23"/>
      <c r="X365" s="23"/>
      <c r="Y365" s="23"/>
    </row>
    <row r="366" spans="19:25">
      <c r="S366" s="23"/>
      <c r="T366" s="23"/>
      <c r="U366" s="23"/>
      <c r="V366" s="23"/>
      <c r="W366" s="23"/>
      <c r="X366" s="23"/>
      <c r="Y366" s="23"/>
    </row>
    <row r="367" spans="19:25">
      <c r="S367" s="23"/>
      <c r="T367" s="23"/>
      <c r="U367" s="23"/>
      <c r="V367" s="23"/>
      <c r="W367" s="23"/>
      <c r="X367" s="23"/>
      <c r="Y367" s="23"/>
    </row>
    <row r="368" spans="19:25">
      <c r="S368" s="23"/>
      <c r="T368" s="23"/>
      <c r="U368" s="23"/>
      <c r="V368" s="23"/>
      <c r="W368" s="23"/>
      <c r="X368" s="23"/>
      <c r="Y368" s="23"/>
    </row>
    <row r="369" spans="19:25">
      <c r="S369" s="23"/>
      <c r="T369" s="23"/>
      <c r="U369" s="23"/>
      <c r="V369" s="23"/>
      <c r="W369" s="23"/>
      <c r="X369" s="23"/>
      <c r="Y369" s="23"/>
    </row>
    <row r="370" spans="19:25">
      <c r="S370" s="23"/>
      <c r="T370" s="23"/>
      <c r="U370" s="23"/>
      <c r="V370" s="23"/>
      <c r="W370" s="23"/>
      <c r="X370" s="23"/>
      <c r="Y370" s="23"/>
    </row>
    <row r="371" spans="19:25">
      <c r="S371" s="23"/>
      <c r="T371" s="23"/>
      <c r="U371" s="23"/>
      <c r="V371" s="23"/>
      <c r="W371" s="23"/>
      <c r="X371" s="23"/>
      <c r="Y371" s="23"/>
    </row>
    <row r="372" spans="19:25">
      <c r="S372" s="23"/>
      <c r="T372" s="23"/>
      <c r="U372" s="23"/>
      <c r="V372" s="23"/>
      <c r="W372" s="23"/>
      <c r="X372" s="23"/>
      <c r="Y372" s="23"/>
    </row>
    <row r="373" spans="19:25">
      <c r="S373" s="23"/>
      <c r="T373" s="23"/>
      <c r="U373" s="23"/>
      <c r="V373" s="23"/>
      <c r="W373" s="23"/>
      <c r="X373" s="23"/>
      <c r="Y373" s="23"/>
    </row>
    <row r="374" spans="19:25">
      <c r="S374" s="23"/>
      <c r="T374" s="23"/>
      <c r="U374" s="23"/>
      <c r="V374" s="23"/>
      <c r="W374" s="23"/>
      <c r="X374" s="23"/>
      <c r="Y374" s="23"/>
    </row>
    <row r="375" spans="19:25">
      <c r="S375" s="23"/>
      <c r="T375" s="23"/>
      <c r="U375" s="23"/>
      <c r="V375" s="23"/>
      <c r="W375" s="23"/>
      <c r="X375" s="23"/>
      <c r="Y375" s="23"/>
    </row>
    <row r="376" spans="19:25">
      <c r="S376" s="23"/>
      <c r="T376" s="23"/>
      <c r="U376" s="23"/>
      <c r="V376" s="23"/>
      <c r="W376" s="23"/>
      <c r="X376" s="23"/>
      <c r="Y376" s="23"/>
    </row>
    <row r="377" spans="19:25">
      <c r="S377" s="23"/>
      <c r="T377" s="23"/>
      <c r="U377" s="23"/>
      <c r="V377" s="23"/>
      <c r="W377" s="23"/>
      <c r="X377" s="23"/>
      <c r="Y377" s="23"/>
    </row>
    <row r="378" spans="19:25">
      <c r="S378" s="23"/>
      <c r="T378" s="23"/>
      <c r="U378" s="23"/>
      <c r="V378" s="23"/>
      <c r="W378" s="23"/>
      <c r="X378" s="23"/>
      <c r="Y378" s="23"/>
    </row>
    <row r="379" spans="19:25">
      <c r="S379" s="23"/>
      <c r="T379" s="23"/>
      <c r="U379" s="23"/>
      <c r="V379" s="23"/>
      <c r="W379" s="23"/>
      <c r="X379" s="23"/>
      <c r="Y379" s="23"/>
    </row>
    <row r="380" spans="19:25">
      <c r="S380" s="23"/>
      <c r="T380" s="23"/>
      <c r="U380" s="23"/>
      <c r="V380" s="23"/>
      <c r="W380" s="23"/>
      <c r="X380" s="23"/>
      <c r="Y380" s="23"/>
    </row>
    <row r="381" spans="19:25">
      <c r="S381" s="23"/>
      <c r="T381" s="23"/>
      <c r="U381" s="23"/>
      <c r="V381" s="23"/>
      <c r="W381" s="23"/>
      <c r="X381" s="23"/>
      <c r="Y381" s="23"/>
    </row>
    <row r="382" spans="19:25">
      <c r="S382" s="23"/>
      <c r="T382" s="23"/>
      <c r="U382" s="23"/>
      <c r="V382" s="23"/>
      <c r="W382" s="23"/>
      <c r="X382" s="23"/>
      <c r="Y382" s="23"/>
    </row>
    <row r="383" spans="19:25">
      <c r="S383" s="23"/>
      <c r="T383" s="23"/>
      <c r="U383" s="23"/>
      <c r="V383" s="23"/>
      <c r="W383" s="23"/>
      <c r="X383" s="23"/>
      <c r="Y383" s="23"/>
    </row>
    <row r="384" spans="19:25">
      <c r="S384" s="23"/>
      <c r="T384" s="23"/>
      <c r="U384" s="23"/>
      <c r="V384" s="23"/>
      <c r="W384" s="23"/>
      <c r="X384" s="23"/>
      <c r="Y384" s="23"/>
    </row>
    <row r="385" spans="19:25">
      <c r="S385" s="23"/>
      <c r="T385" s="23"/>
      <c r="U385" s="23"/>
      <c r="V385" s="23"/>
      <c r="W385" s="23"/>
      <c r="X385" s="23"/>
      <c r="Y385" s="23"/>
    </row>
    <row r="386" spans="19:25">
      <c r="S386" s="23"/>
      <c r="T386" s="23"/>
      <c r="U386" s="23"/>
      <c r="V386" s="23"/>
      <c r="W386" s="23"/>
      <c r="X386" s="23"/>
      <c r="Y386" s="23"/>
    </row>
    <row r="387" spans="19:25">
      <c r="S387" s="23"/>
      <c r="T387" s="23"/>
      <c r="U387" s="23"/>
      <c r="V387" s="23"/>
      <c r="W387" s="23"/>
      <c r="X387" s="23"/>
      <c r="Y387" s="23"/>
    </row>
    <row r="388" spans="19:25">
      <c r="S388" s="23"/>
      <c r="T388" s="23"/>
      <c r="U388" s="23"/>
      <c r="V388" s="23"/>
      <c r="W388" s="23"/>
      <c r="X388" s="23"/>
      <c r="Y388" s="23"/>
    </row>
    <row r="389" spans="19:25">
      <c r="S389" s="23"/>
      <c r="T389" s="23"/>
      <c r="U389" s="23"/>
      <c r="V389" s="23"/>
      <c r="W389" s="23"/>
      <c r="X389" s="23"/>
      <c r="Y389" s="23"/>
    </row>
    <row r="390" spans="19:25">
      <c r="S390" s="23"/>
      <c r="T390" s="23"/>
      <c r="U390" s="23"/>
      <c r="V390" s="23"/>
      <c r="W390" s="23"/>
      <c r="X390" s="23"/>
      <c r="Y390" s="23"/>
    </row>
    <row r="391" spans="19:25">
      <c r="S391" s="23"/>
      <c r="T391" s="23"/>
      <c r="U391" s="23"/>
      <c r="V391" s="23"/>
      <c r="W391" s="23"/>
      <c r="X391" s="23"/>
      <c r="Y391" s="23"/>
    </row>
    <row r="392" spans="19:25">
      <c r="S392" s="23"/>
      <c r="T392" s="23"/>
      <c r="U392" s="23"/>
      <c r="V392" s="23"/>
      <c r="W392" s="23"/>
      <c r="X392" s="23"/>
      <c r="Y392" s="23"/>
    </row>
    <row r="393" spans="19:25">
      <c r="S393" s="23"/>
      <c r="T393" s="23"/>
      <c r="U393" s="23"/>
      <c r="V393" s="23"/>
      <c r="W393" s="23"/>
      <c r="X393" s="23"/>
      <c r="Y393" s="23"/>
    </row>
    <row r="394" spans="19:25">
      <c r="S394" s="23"/>
      <c r="T394" s="23"/>
      <c r="U394" s="23"/>
      <c r="V394" s="23"/>
      <c r="W394" s="23"/>
      <c r="X394" s="23"/>
      <c r="Y394" s="23"/>
    </row>
    <row r="395" spans="19:25">
      <c r="S395" s="23"/>
      <c r="T395" s="23"/>
      <c r="U395" s="23"/>
      <c r="V395" s="23"/>
      <c r="W395" s="23"/>
      <c r="X395" s="23"/>
      <c r="Y395" s="23"/>
    </row>
    <row r="396" spans="19:25">
      <c r="S396" s="23"/>
      <c r="T396" s="23"/>
      <c r="U396" s="23"/>
      <c r="V396" s="23"/>
      <c r="W396" s="23"/>
      <c r="X396" s="23"/>
      <c r="Y396" s="23"/>
    </row>
    <row r="397" spans="19:25">
      <c r="S397" s="23"/>
      <c r="T397" s="23"/>
      <c r="U397" s="23"/>
      <c r="V397" s="23"/>
      <c r="W397" s="23"/>
      <c r="X397" s="23"/>
      <c r="Y397" s="23"/>
    </row>
    <row r="398" spans="19:25">
      <c r="S398" s="23"/>
      <c r="T398" s="23"/>
      <c r="U398" s="23"/>
      <c r="V398" s="23"/>
      <c r="W398" s="23"/>
      <c r="X398" s="23"/>
      <c r="Y398" s="23"/>
    </row>
    <row r="399" spans="19:25">
      <c r="S399" s="23"/>
      <c r="T399" s="23"/>
      <c r="U399" s="23"/>
      <c r="V399" s="23"/>
      <c r="W399" s="23"/>
      <c r="X399" s="23"/>
      <c r="Y399" s="23"/>
    </row>
    <row r="400" spans="19:25">
      <c r="S400" s="23"/>
      <c r="T400" s="23"/>
      <c r="U400" s="23"/>
      <c r="V400" s="23"/>
      <c r="W400" s="23"/>
      <c r="X400" s="23"/>
      <c r="Y400" s="23"/>
    </row>
    <row r="401" spans="19:25">
      <c r="S401" s="23"/>
      <c r="T401" s="23"/>
      <c r="U401" s="23"/>
      <c r="V401" s="23"/>
      <c r="W401" s="23"/>
      <c r="X401" s="23"/>
      <c r="Y401" s="23"/>
    </row>
    <row r="402" spans="19:25">
      <c r="S402" s="23"/>
      <c r="T402" s="23"/>
      <c r="U402" s="23"/>
      <c r="V402" s="23"/>
      <c r="W402" s="23"/>
      <c r="X402" s="23"/>
      <c r="Y402" s="23"/>
    </row>
    <row r="403" spans="19:25">
      <c r="S403" s="23"/>
      <c r="T403" s="23"/>
      <c r="U403" s="23"/>
      <c r="V403" s="23"/>
      <c r="W403" s="23"/>
      <c r="X403" s="23"/>
      <c r="Y403" s="23"/>
    </row>
    <row r="404" spans="19:25">
      <c r="S404" s="23"/>
      <c r="T404" s="23"/>
      <c r="U404" s="23"/>
      <c r="V404" s="23"/>
      <c r="W404" s="23"/>
      <c r="X404" s="23"/>
      <c r="Y404" s="23"/>
    </row>
    <row r="405" spans="19:25">
      <c r="S405" s="23"/>
      <c r="T405" s="23"/>
      <c r="U405" s="23"/>
      <c r="V405" s="23"/>
      <c r="W405" s="23"/>
      <c r="X405" s="23"/>
      <c r="Y405" s="23"/>
    </row>
    <row r="406" spans="19:25">
      <c r="S406" s="23"/>
      <c r="T406" s="23"/>
      <c r="U406" s="23"/>
      <c r="V406" s="23"/>
      <c r="W406" s="23"/>
      <c r="X406" s="23"/>
      <c r="Y406" s="23"/>
    </row>
    <row r="407" spans="19:25">
      <c r="S407" s="23"/>
      <c r="T407" s="23"/>
      <c r="U407" s="23"/>
      <c r="V407" s="23"/>
      <c r="W407" s="23"/>
      <c r="X407" s="23"/>
      <c r="Y407" s="23"/>
    </row>
    <row r="408" spans="19:25">
      <c r="S408" s="23"/>
      <c r="T408" s="23"/>
      <c r="U408" s="23"/>
      <c r="V408" s="23"/>
      <c r="W408" s="23"/>
      <c r="X408" s="23"/>
      <c r="Y408" s="23"/>
    </row>
    <row r="409" spans="19:25">
      <c r="S409" s="23"/>
      <c r="T409" s="23"/>
      <c r="U409" s="23"/>
      <c r="V409" s="23"/>
      <c r="W409" s="23"/>
      <c r="X409" s="23"/>
      <c r="Y409" s="23"/>
    </row>
    <row r="410" spans="19:25">
      <c r="S410" s="23"/>
      <c r="T410" s="23"/>
      <c r="U410" s="23"/>
      <c r="V410" s="23"/>
      <c r="W410" s="23"/>
      <c r="X410" s="23"/>
      <c r="Y410" s="23"/>
    </row>
    <row r="411" spans="19:25">
      <c r="S411" s="23"/>
      <c r="T411" s="23"/>
      <c r="U411" s="23"/>
      <c r="V411" s="23"/>
      <c r="W411" s="23"/>
      <c r="X411" s="23"/>
      <c r="Y411" s="23"/>
    </row>
    <row r="412" spans="19:25">
      <c r="S412" s="23"/>
      <c r="T412" s="23"/>
      <c r="U412" s="23"/>
      <c r="V412" s="23"/>
      <c r="W412" s="23"/>
      <c r="X412" s="23"/>
      <c r="Y412" s="23"/>
    </row>
    <row r="413" spans="19:25">
      <c r="S413" s="23"/>
      <c r="T413" s="23"/>
      <c r="U413" s="23"/>
      <c r="V413" s="23"/>
      <c r="W413" s="23"/>
      <c r="X413" s="23"/>
      <c r="Y413" s="23"/>
    </row>
    <row r="414" spans="19:25">
      <c r="S414" s="23"/>
      <c r="T414" s="23"/>
      <c r="U414" s="23"/>
      <c r="V414" s="23"/>
      <c r="W414" s="23"/>
      <c r="X414" s="23"/>
      <c r="Y414" s="23"/>
    </row>
    <row r="415" spans="19:25">
      <c r="S415" s="23"/>
      <c r="T415" s="23"/>
      <c r="U415" s="23"/>
      <c r="V415" s="23"/>
      <c r="W415" s="23"/>
      <c r="X415" s="23"/>
      <c r="Y415" s="23"/>
    </row>
    <row r="416" spans="19:25">
      <c r="S416" s="23"/>
      <c r="T416" s="23"/>
      <c r="U416" s="23"/>
      <c r="V416" s="23"/>
      <c r="W416" s="23"/>
      <c r="X416" s="23"/>
      <c r="Y416" s="23"/>
    </row>
    <row r="417" spans="19:25">
      <c r="S417" s="23"/>
      <c r="T417" s="23"/>
      <c r="U417" s="23"/>
      <c r="V417" s="23"/>
      <c r="W417" s="23"/>
      <c r="X417" s="23"/>
      <c r="Y417" s="23"/>
    </row>
    <row r="418" spans="19:25">
      <c r="S418" s="23"/>
      <c r="T418" s="23"/>
      <c r="U418" s="23"/>
      <c r="V418" s="23"/>
      <c r="W418" s="23"/>
      <c r="X418" s="23"/>
      <c r="Y418" s="23"/>
    </row>
    <row r="419" spans="19:25">
      <c r="S419" s="23"/>
      <c r="T419" s="23"/>
      <c r="U419" s="23"/>
      <c r="V419" s="23"/>
      <c r="W419" s="23"/>
      <c r="X419" s="23"/>
      <c r="Y419" s="23"/>
    </row>
    <row r="420" spans="19:25">
      <c r="S420" s="23"/>
      <c r="T420" s="23"/>
      <c r="U420" s="23"/>
      <c r="V420" s="23"/>
      <c r="W420" s="23"/>
      <c r="X420" s="23"/>
      <c r="Y420" s="23"/>
    </row>
    <row r="421" spans="19:25">
      <c r="S421" s="23"/>
      <c r="T421" s="23"/>
      <c r="U421" s="23"/>
      <c r="V421" s="23"/>
      <c r="W421" s="23"/>
      <c r="X421" s="23"/>
      <c r="Y421" s="23"/>
    </row>
    <row r="422" spans="19:25">
      <c r="S422" s="23"/>
      <c r="T422" s="23"/>
      <c r="U422" s="23"/>
      <c r="V422" s="23"/>
      <c r="W422" s="23"/>
      <c r="X422" s="23"/>
      <c r="Y422" s="23"/>
    </row>
    <row r="423" spans="19:25">
      <c r="S423" s="23"/>
      <c r="T423" s="23"/>
      <c r="U423" s="23"/>
      <c r="V423" s="23"/>
      <c r="W423" s="23"/>
      <c r="X423" s="23"/>
      <c r="Y423" s="23"/>
    </row>
    <row r="424" spans="19:25">
      <c r="S424" s="23"/>
      <c r="T424" s="23"/>
      <c r="U424" s="23"/>
      <c r="V424" s="23"/>
      <c r="W424" s="23"/>
      <c r="X424" s="23"/>
      <c r="Y424" s="23"/>
    </row>
    <row r="425" spans="19:25">
      <c r="S425" s="23"/>
      <c r="T425" s="23"/>
      <c r="U425" s="23"/>
      <c r="V425" s="23"/>
      <c r="W425" s="23"/>
      <c r="X425" s="23"/>
      <c r="Y425" s="23"/>
    </row>
    <row r="426" spans="19:25">
      <c r="S426" s="23"/>
      <c r="T426" s="23"/>
      <c r="U426" s="23"/>
      <c r="V426" s="23"/>
      <c r="W426" s="23"/>
      <c r="X426" s="23"/>
      <c r="Y426" s="23"/>
    </row>
    <row r="427" spans="19:25">
      <c r="S427" s="23"/>
      <c r="T427" s="23"/>
      <c r="U427" s="23"/>
      <c r="V427" s="23"/>
      <c r="W427" s="23"/>
      <c r="X427" s="23"/>
      <c r="Y427" s="23"/>
    </row>
    <row r="428" spans="19:25">
      <c r="S428" s="23"/>
      <c r="T428" s="23"/>
      <c r="U428" s="23"/>
      <c r="V428" s="23"/>
      <c r="W428" s="23"/>
      <c r="X428" s="23"/>
      <c r="Y428" s="23"/>
    </row>
    <row r="429" spans="19:25">
      <c r="S429" s="23"/>
      <c r="T429" s="23"/>
      <c r="U429" s="23"/>
      <c r="V429" s="23"/>
      <c r="W429" s="23"/>
      <c r="X429" s="23"/>
      <c r="Y429" s="23"/>
    </row>
    <row r="430" spans="19:25">
      <c r="S430" s="23"/>
      <c r="T430" s="23"/>
      <c r="U430" s="23"/>
      <c r="V430" s="23"/>
      <c r="W430" s="23"/>
      <c r="X430" s="23"/>
      <c r="Y430" s="23"/>
    </row>
    <row r="431" spans="19:25">
      <c r="S431" s="23"/>
      <c r="T431" s="23"/>
      <c r="U431" s="23"/>
      <c r="V431" s="23"/>
      <c r="W431" s="23"/>
      <c r="X431" s="23"/>
      <c r="Y431" s="23"/>
    </row>
    <row r="432" spans="19:25">
      <c r="S432" s="23"/>
      <c r="T432" s="23"/>
      <c r="U432" s="23"/>
      <c r="V432" s="23"/>
      <c r="W432" s="23"/>
      <c r="X432" s="23"/>
      <c r="Y432" s="23"/>
    </row>
    <row r="433" spans="19:25">
      <c r="S433" s="23"/>
      <c r="T433" s="23"/>
      <c r="U433" s="23"/>
      <c r="V433" s="23"/>
      <c r="W433" s="23"/>
      <c r="X433" s="23"/>
      <c r="Y433" s="23"/>
    </row>
    <row r="434" spans="19:25">
      <c r="S434" s="23"/>
      <c r="T434" s="23"/>
      <c r="U434" s="23"/>
      <c r="V434" s="23"/>
      <c r="W434" s="23"/>
      <c r="X434" s="23"/>
      <c r="Y434" s="23"/>
    </row>
    <row r="435" spans="19:25">
      <c r="S435" s="23"/>
      <c r="T435" s="23"/>
      <c r="U435" s="23"/>
      <c r="V435" s="23"/>
      <c r="W435" s="23"/>
      <c r="X435" s="23"/>
      <c r="Y435" s="23"/>
    </row>
    <row r="436" spans="19:25">
      <c r="S436" s="23"/>
      <c r="T436" s="23"/>
      <c r="U436" s="23"/>
      <c r="V436" s="23"/>
      <c r="W436" s="23"/>
      <c r="X436" s="23"/>
      <c r="Y436" s="23"/>
    </row>
    <row r="437" spans="19:25">
      <c r="S437" s="23"/>
      <c r="T437" s="23"/>
      <c r="U437" s="23"/>
      <c r="V437" s="23"/>
      <c r="W437" s="23"/>
      <c r="X437" s="23"/>
      <c r="Y437" s="23"/>
    </row>
    <row r="438" spans="19:25">
      <c r="S438" s="23"/>
      <c r="T438" s="23"/>
      <c r="U438" s="23"/>
      <c r="V438" s="23"/>
      <c r="W438" s="23"/>
      <c r="X438" s="23"/>
      <c r="Y438" s="23"/>
    </row>
    <row r="439" spans="19:25">
      <c r="S439" s="23"/>
      <c r="T439" s="23"/>
      <c r="U439" s="23"/>
      <c r="V439" s="23"/>
      <c r="W439" s="23"/>
      <c r="X439" s="23"/>
      <c r="Y439" s="23"/>
    </row>
    <row r="440" spans="19:25">
      <c r="S440" s="23"/>
      <c r="T440" s="23"/>
      <c r="U440" s="23"/>
      <c r="V440" s="23"/>
      <c r="W440" s="23"/>
      <c r="X440" s="23"/>
      <c r="Y440" s="23"/>
    </row>
    <row r="441" spans="19:25">
      <c r="S441" s="23"/>
      <c r="T441" s="23"/>
      <c r="U441" s="23"/>
      <c r="V441" s="23"/>
      <c r="W441" s="23"/>
      <c r="X441" s="23"/>
      <c r="Y441" s="23"/>
    </row>
    <row r="442" spans="19:25">
      <c r="S442" s="23"/>
      <c r="T442" s="23"/>
      <c r="U442" s="23"/>
      <c r="V442" s="23"/>
      <c r="W442" s="23"/>
      <c r="X442" s="23"/>
      <c r="Y442" s="23"/>
    </row>
    <row r="443" spans="19:25">
      <c r="S443" s="23"/>
      <c r="T443" s="23"/>
      <c r="U443" s="23"/>
      <c r="V443" s="23"/>
      <c r="W443" s="23"/>
      <c r="X443" s="23"/>
      <c r="Y443" s="23"/>
    </row>
    <row r="444" spans="19:25">
      <c r="S444" s="23"/>
      <c r="T444" s="23"/>
      <c r="U444" s="23"/>
      <c r="V444" s="23"/>
      <c r="W444" s="23"/>
      <c r="X444" s="23"/>
      <c r="Y444" s="23"/>
    </row>
    <row r="445" spans="19:25">
      <c r="S445" s="23"/>
      <c r="T445" s="23"/>
      <c r="U445" s="23"/>
      <c r="V445" s="23"/>
      <c r="W445" s="23"/>
      <c r="X445" s="23"/>
      <c r="Y445" s="23"/>
    </row>
    <row r="446" spans="19:25">
      <c r="S446" s="23"/>
      <c r="T446" s="23"/>
      <c r="U446" s="23"/>
      <c r="V446" s="23"/>
      <c r="W446" s="23"/>
      <c r="X446" s="23"/>
      <c r="Y446" s="23"/>
    </row>
    <row r="447" spans="19:25">
      <c r="S447" s="23"/>
      <c r="T447" s="23"/>
      <c r="U447" s="23"/>
      <c r="V447" s="23"/>
      <c r="W447" s="23"/>
      <c r="X447" s="23"/>
      <c r="Y447" s="23"/>
    </row>
    <row r="448" spans="19:25">
      <c r="S448" s="23"/>
      <c r="T448" s="23"/>
      <c r="U448" s="23"/>
      <c r="V448" s="23"/>
      <c r="W448" s="23"/>
      <c r="X448" s="23"/>
      <c r="Y448" s="23"/>
    </row>
    <row r="449" spans="19:25">
      <c r="S449" s="23"/>
      <c r="T449" s="23"/>
      <c r="U449" s="23"/>
      <c r="V449" s="23"/>
      <c r="W449" s="23"/>
      <c r="X449" s="23"/>
      <c r="Y449" s="23"/>
    </row>
    <row r="450" spans="19:25">
      <c r="S450" s="23"/>
      <c r="T450" s="23"/>
      <c r="U450" s="23"/>
      <c r="V450" s="23"/>
      <c r="W450" s="23"/>
      <c r="X450" s="23"/>
      <c r="Y450" s="23"/>
    </row>
    <row r="451" spans="19:25">
      <c r="S451" s="23"/>
      <c r="T451" s="23"/>
      <c r="U451" s="23"/>
      <c r="V451" s="23"/>
      <c r="W451" s="23"/>
      <c r="X451" s="23"/>
      <c r="Y451" s="23"/>
    </row>
    <row r="452" spans="19:25">
      <c r="S452" s="23"/>
      <c r="T452" s="23"/>
      <c r="U452" s="23"/>
      <c r="V452" s="23"/>
      <c r="W452" s="23"/>
      <c r="X452" s="23"/>
      <c r="Y452" s="23"/>
    </row>
    <row r="453" spans="19:25">
      <c r="S453" s="23"/>
      <c r="T453" s="23"/>
      <c r="U453" s="23"/>
      <c r="V453" s="23"/>
      <c r="W453" s="23"/>
      <c r="X453" s="23"/>
      <c r="Y453" s="23"/>
    </row>
    <row r="454" spans="19:25">
      <c r="S454" s="23"/>
      <c r="T454" s="23"/>
      <c r="U454" s="23"/>
      <c r="V454" s="23"/>
      <c r="W454" s="23"/>
      <c r="X454" s="23"/>
      <c r="Y454" s="23"/>
    </row>
    <row r="455" spans="19:25">
      <c r="S455" s="23"/>
      <c r="T455" s="23"/>
      <c r="U455" s="23"/>
      <c r="V455" s="23"/>
      <c r="W455" s="23"/>
      <c r="X455" s="23"/>
      <c r="Y455" s="23"/>
    </row>
    <row r="456" spans="19:25">
      <c r="S456" s="23"/>
      <c r="T456" s="23"/>
      <c r="U456" s="23"/>
      <c r="V456" s="23"/>
      <c r="W456" s="23"/>
      <c r="X456" s="23"/>
      <c r="Y456" s="23"/>
    </row>
    <row r="457" spans="19:25">
      <c r="S457" s="23"/>
      <c r="T457" s="23"/>
      <c r="U457" s="23"/>
      <c r="V457" s="23"/>
      <c r="W457" s="23"/>
      <c r="X457" s="23"/>
      <c r="Y457" s="23"/>
    </row>
    <row r="458" spans="19:25">
      <c r="S458" s="23"/>
      <c r="T458" s="23"/>
      <c r="U458" s="23"/>
      <c r="V458" s="23"/>
      <c r="W458" s="23"/>
      <c r="X458" s="23"/>
      <c r="Y458" s="23"/>
    </row>
    <row r="459" spans="19:25">
      <c r="S459" s="23"/>
      <c r="T459" s="23"/>
      <c r="U459" s="23"/>
      <c r="V459" s="23"/>
      <c r="W459" s="23"/>
      <c r="X459" s="23"/>
      <c r="Y459" s="23"/>
    </row>
    <row r="460" spans="19:25">
      <c r="S460" s="23"/>
      <c r="T460" s="23"/>
      <c r="U460" s="23"/>
      <c r="V460" s="23"/>
      <c r="W460" s="23"/>
      <c r="X460" s="23"/>
      <c r="Y460" s="23"/>
    </row>
    <row r="461" spans="19:25">
      <c r="S461" s="23"/>
      <c r="T461" s="23"/>
      <c r="U461" s="23"/>
      <c r="V461" s="23"/>
      <c r="W461" s="23"/>
      <c r="X461" s="23"/>
      <c r="Y461" s="23"/>
    </row>
    <row r="462" spans="19:25">
      <c r="S462" s="23"/>
      <c r="T462" s="23"/>
      <c r="U462" s="23"/>
      <c r="V462" s="23"/>
      <c r="W462" s="23"/>
      <c r="X462" s="23"/>
      <c r="Y462" s="23"/>
    </row>
    <row r="463" spans="19:25">
      <c r="S463" s="23"/>
      <c r="T463" s="23"/>
      <c r="U463" s="23"/>
      <c r="V463" s="23"/>
      <c r="W463" s="23"/>
      <c r="X463" s="23"/>
      <c r="Y463" s="23"/>
    </row>
    <row r="464" spans="19:25">
      <c r="S464" s="23"/>
      <c r="T464" s="23"/>
      <c r="U464" s="23"/>
      <c r="V464" s="23"/>
      <c r="W464" s="23"/>
      <c r="X464" s="23"/>
      <c r="Y464" s="23"/>
    </row>
    <row r="465" spans="19:25">
      <c r="S465" s="23"/>
      <c r="T465" s="23"/>
      <c r="U465" s="23"/>
      <c r="V465" s="23"/>
      <c r="W465" s="23"/>
      <c r="X465" s="23"/>
      <c r="Y465" s="23"/>
    </row>
    <row r="466" spans="19:25">
      <c r="S466" s="23"/>
      <c r="T466" s="23"/>
      <c r="U466" s="23"/>
      <c r="V466" s="23"/>
      <c r="W466" s="23"/>
      <c r="X466" s="23"/>
      <c r="Y466" s="23"/>
    </row>
    <row r="467" spans="19:25">
      <c r="S467" s="23"/>
      <c r="T467" s="23"/>
      <c r="U467" s="23"/>
      <c r="V467" s="23"/>
      <c r="W467" s="23"/>
      <c r="X467" s="23"/>
      <c r="Y467" s="23"/>
    </row>
    <row r="468" spans="19:25">
      <c r="S468" s="23"/>
      <c r="T468" s="23"/>
      <c r="U468" s="23"/>
      <c r="V468" s="23"/>
      <c r="W468" s="23"/>
      <c r="X468" s="23"/>
      <c r="Y468" s="23"/>
    </row>
    <row r="469" spans="19:25">
      <c r="S469" s="23"/>
      <c r="T469" s="23"/>
      <c r="U469" s="23"/>
      <c r="V469" s="23"/>
      <c r="W469" s="23"/>
      <c r="X469" s="23"/>
      <c r="Y469" s="23"/>
    </row>
    <row r="470" spans="19:25">
      <c r="S470" s="23"/>
      <c r="T470" s="23"/>
      <c r="U470" s="23"/>
      <c r="V470" s="23"/>
      <c r="W470" s="23"/>
      <c r="X470" s="23"/>
      <c r="Y470" s="23"/>
    </row>
    <row r="471" spans="19:25">
      <c r="S471" s="23"/>
      <c r="T471" s="23"/>
      <c r="U471" s="23"/>
      <c r="V471" s="23"/>
      <c r="W471" s="23"/>
      <c r="X471" s="23"/>
      <c r="Y471" s="23"/>
    </row>
    <row r="472" spans="19:25">
      <c r="S472" s="23"/>
      <c r="T472" s="23"/>
      <c r="U472" s="23"/>
      <c r="V472" s="23"/>
      <c r="W472" s="23"/>
      <c r="X472" s="23"/>
      <c r="Y472" s="23"/>
    </row>
    <row r="473" spans="19:25">
      <c r="S473" s="23"/>
      <c r="T473" s="23"/>
      <c r="U473" s="23"/>
      <c r="V473" s="23"/>
      <c r="W473" s="23"/>
      <c r="X473" s="23"/>
      <c r="Y473" s="23"/>
    </row>
    <row r="474" spans="19:25">
      <c r="S474" s="23"/>
      <c r="T474" s="23"/>
      <c r="U474" s="23"/>
      <c r="V474" s="23"/>
      <c r="W474" s="23"/>
      <c r="X474" s="23"/>
      <c r="Y474" s="23"/>
    </row>
    <row r="475" spans="19:25">
      <c r="S475" s="23"/>
      <c r="T475" s="23"/>
      <c r="U475" s="23"/>
      <c r="V475" s="23"/>
      <c r="W475" s="23"/>
      <c r="X475" s="23"/>
      <c r="Y475" s="23"/>
    </row>
    <row r="476" spans="19:25">
      <c r="S476" s="23"/>
      <c r="T476" s="23"/>
      <c r="U476" s="23"/>
      <c r="V476" s="23"/>
      <c r="W476" s="23"/>
      <c r="X476" s="23"/>
      <c r="Y476" s="23"/>
    </row>
    <row r="477" spans="19:25">
      <c r="S477" s="23"/>
      <c r="T477" s="23"/>
      <c r="U477" s="23"/>
      <c r="V477" s="23"/>
      <c r="W477" s="23"/>
      <c r="X477" s="23"/>
      <c r="Y477" s="23"/>
    </row>
    <row r="478" spans="19:25">
      <c r="S478" s="23"/>
      <c r="T478" s="23"/>
      <c r="U478" s="23"/>
      <c r="V478" s="23"/>
      <c r="W478" s="23"/>
      <c r="X478" s="23"/>
      <c r="Y478" s="23"/>
    </row>
    <row r="479" spans="19:25">
      <c r="S479" s="23"/>
      <c r="T479" s="23"/>
      <c r="U479" s="23"/>
      <c r="V479" s="23"/>
      <c r="W479" s="23"/>
      <c r="X479" s="23"/>
      <c r="Y479" s="23"/>
    </row>
    <row r="480" spans="19:25">
      <c r="S480" s="23"/>
      <c r="T480" s="23"/>
      <c r="U480" s="23"/>
      <c r="V480" s="23"/>
      <c r="W480" s="23"/>
      <c r="X480" s="23"/>
      <c r="Y480" s="23"/>
    </row>
    <row r="481" spans="19:25">
      <c r="S481" s="23"/>
      <c r="T481" s="23"/>
      <c r="U481" s="23"/>
      <c r="V481" s="23"/>
      <c r="W481" s="23"/>
      <c r="X481" s="23"/>
      <c r="Y481" s="23"/>
    </row>
    <row r="482" spans="19:25">
      <c r="S482" s="23"/>
      <c r="T482" s="23"/>
      <c r="U482" s="23"/>
      <c r="V482" s="23"/>
      <c r="W482" s="23"/>
      <c r="X482" s="23"/>
      <c r="Y482" s="23"/>
    </row>
    <row r="483" spans="19:25">
      <c r="S483" s="23"/>
      <c r="T483" s="23"/>
      <c r="U483" s="23"/>
      <c r="V483" s="23"/>
      <c r="W483" s="23"/>
      <c r="X483" s="23"/>
      <c r="Y483" s="23"/>
    </row>
    <row r="484" spans="19:25">
      <c r="S484" s="23"/>
      <c r="T484" s="23"/>
      <c r="U484" s="23"/>
      <c r="V484" s="23"/>
      <c r="W484" s="23"/>
      <c r="X484" s="23"/>
      <c r="Y484" s="23"/>
    </row>
    <row r="485" spans="19:25">
      <c r="S485" s="23"/>
      <c r="T485" s="23"/>
      <c r="U485" s="23"/>
      <c r="V485" s="23"/>
      <c r="W485" s="23"/>
      <c r="X485" s="23"/>
      <c r="Y485" s="23"/>
    </row>
    <row r="486" spans="19:25">
      <c r="S486" s="23"/>
      <c r="T486" s="23"/>
      <c r="U486" s="23"/>
      <c r="V486" s="23"/>
      <c r="W486" s="23"/>
      <c r="X486" s="23"/>
      <c r="Y486" s="23"/>
    </row>
    <row r="487" spans="19:25">
      <c r="S487" s="23"/>
      <c r="T487" s="23"/>
      <c r="U487" s="23"/>
      <c r="V487" s="23"/>
      <c r="W487" s="23"/>
      <c r="X487" s="23"/>
      <c r="Y487" s="23"/>
    </row>
    <row r="488" spans="19:25">
      <c r="S488" s="23"/>
      <c r="T488" s="23"/>
      <c r="U488" s="23"/>
      <c r="V488" s="23"/>
      <c r="W488" s="23"/>
      <c r="X488" s="23"/>
      <c r="Y488" s="23"/>
    </row>
    <row r="489" spans="19:25">
      <c r="S489" s="23"/>
      <c r="T489" s="23"/>
      <c r="U489" s="23"/>
      <c r="V489" s="23"/>
      <c r="W489" s="23"/>
      <c r="X489" s="23"/>
      <c r="Y489" s="23"/>
    </row>
    <row r="490" spans="19:25">
      <c r="S490" s="23"/>
      <c r="T490" s="23"/>
      <c r="U490" s="23"/>
      <c r="V490" s="23"/>
      <c r="W490" s="23"/>
      <c r="X490" s="23"/>
      <c r="Y490" s="23"/>
    </row>
    <row r="491" spans="19:25">
      <c r="S491" s="23"/>
      <c r="T491" s="23"/>
      <c r="U491" s="23"/>
      <c r="V491" s="23"/>
      <c r="W491" s="23"/>
      <c r="X491" s="23"/>
      <c r="Y491" s="23"/>
    </row>
    <row r="492" spans="19:25">
      <c r="S492" s="23"/>
      <c r="T492" s="23"/>
      <c r="U492" s="23"/>
      <c r="V492" s="23"/>
      <c r="W492" s="23"/>
      <c r="X492" s="23"/>
      <c r="Y492" s="23"/>
    </row>
    <row r="493" spans="19:25">
      <c r="S493" s="23"/>
      <c r="T493" s="23"/>
      <c r="U493" s="23"/>
      <c r="V493" s="23"/>
      <c r="W493" s="23"/>
      <c r="X493" s="23"/>
      <c r="Y493" s="23"/>
    </row>
    <row r="494" spans="19:25">
      <c r="S494" s="23"/>
      <c r="T494" s="23"/>
      <c r="U494" s="23"/>
      <c r="V494" s="23"/>
      <c r="W494" s="23"/>
      <c r="X494" s="23"/>
      <c r="Y494" s="23"/>
    </row>
    <row r="495" spans="19:25">
      <c r="S495" s="23"/>
      <c r="T495" s="23"/>
      <c r="U495" s="23"/>
      <c r="V495" s="23"/>
      <c r="W495" s="23"/>
      <c r="X495" s="23"/>
      <c r="Y495" s="23"/>
    </row>
    <row r="496" spans="19:25">
      <c r="S496" s="23"/>
      <c r="T496" s="23"/>
      <c r="U496" s="23"/>
      <c r="V496" s="23"/>
      <c r="W496" s="23"/>
      <c r="X496" s="23"/>
      <c r="Y496" s="23"/>
    </row>
    <row r="497" spans="19:25">
      <c r="S497" s="23"/>
      <c r="T497" s="23"/>
      <c r="U497" s="23"/>
      <c r="V497" s="23"/>
      <c r="W497" s="23"/>
      <c r="X497" s="23"/>
      <c r="Y497" s="23"/>
    </row>
    <row r="498" spans="19:25">
      <c r="S498" s="23"/>
      <c r="T498" s="23"/>
      <c r="U498" s="23"/>
      <c r="V498" s="23"/>
      <c r="W498" s="23"/>
      <c r="X498" s="23"/>
      <c r="Y498" s="23"/>
    </row>
    <row r="499" spans="19:25">
      <c r="S499" s="23"/>
      <c r="T499" s="23"/>
      <c r="U499" s="23"/>
      <c r="V499" s="23"/>
      <c r="W499" s="23"/>
      <c r="X499" s="23"/>
      <c r="Y499" s="23"/>
    </row>
    <row r="500" spans="19:25">
      <c r="S500" s="23"/>
      <c r="T500" s="23"/>
      <c r="U500" s="23"/>
      <c r="V500" s="23"/>
      <c r="W500" s="23"/>
      <c r="X500" s="23"/>
      <c r="Y500" s="23"/>
    </row>
    <row r="501" spans="19:25">
      <c r="S501" s="23"/>
      <c r="T501" s="23"/>
      <c r="U501" s="23"/>
      <c r="V501" s="23"/>
      <c r="W501" s="23"/>
      <c r="X501" s="23"/>
      <c r="Y501" s="23"/>
    </row>
    <row r="502" spans="19:25">
      <c r="S502" s="23"/>
      <c r="T502" s="23"/>
      <c r="U502" s="23"/>
      <c r="V502" s="23"/>
      <c r="W502" s="23"/>
      <c r="X502" s="23"/>
      <c r="Y502" s="23"/>
    </row>
    <row r="503" spans="19:25">
      <c r="S503" s="23"/>
      <c r="T503" s="23"/>
      <c r="U503" s="23"/>
      <c r="V503" s="23"/>
      <c r="W503" s="23"/>
      <c r="X503" s="23"/>
      <c r="Y503" s="23"/>
    </row>
    <row r="504" spans="19:25">
      <c r="S504" s="23"/>
      <c r="T504" s="23"/>
      <c r="U504" s="23"/>
      <c r="V504" s="23"/>
      <c r="W504" s="23"/>
      <c r="X504" s="23"/>
      <c r="Y504" s="23"/>
    </row>
    <row r="505" spans="19:25">
      <c r="S505" s="23"/>
      <c r="T505" s="23"/>
      <c r="U505" s="23"/>
      <c r="V505" s="23"/>
      <c r="W505" s="23"/>
      <c r="X505" s="23"/>
      <c r="Y505" s="23"/>
    </row>
    <row r="506" spans="19:25">
      <c r="S506" s="23"/>
      <c r="T506" s="23"/>
      <c r="U506" s="23"/>
      <c r="V506" s="23"/>
      <c r="W506" s="23"/>
      <c r="X506" s="23"/>
      <c r="Y506" s="23"/>
    </row>
    <row r="507" spans="19:25">
      <c r="S507" s="23"/>
      <c r="T507" s="23"/>
      <c r="U507" s="23"/>
      <c r="V507" s="23"/>
      <c r="W507" s="23"/>
      <c r="X507" s="23"/>
      <c r="Y507" s="23"/>
    </row>
    <row r="508" spans="19:25">
      <c r="S508" s="23"/>
      <c r="T508" s="23"/>
      <c r="U508" s="23"/>
      <c r="V508" s="23"/>
      <c r="W508" s="23"/>
      <c r="X508" s="23"/>
      <c r="Y508" s="23"/>
    </row>
    <row r="509" spans="19:25">
      <c r="S509" s="23"/>
      <c r="T509" s="23"/>
      <c r="U509" s="23"/>
      <c r="V509" s="23"/>
      <c r="W509" s="23"/>
      <c r="X509" s="23"/>
      <c r="Y509" s="23"/>
    </row>
    <row r="510" spans="19:25">
      <c r="S510" s="23"/>
      <c r="T510" s="23"/>
      <c r="U510" s="23"/>
      <c r="V510" s="23"/>
      <c r="W510" s="23"/>
      <c r="X510" s="23"/>
      <c r="Y510" s="23"/>
    </row>
    <row r="511" spans="19:25">
      <c r="S511" s="23"/>
      <c r="T511" s="23"/>
      <c r="U511" s="23"/>
      <c r="V511" s="23"/>
      <c r="W511" s="23"/>
      <c r="X511" s="23"/>
      <c r="Y511" s="23"/>
    </row>
    <row r="512" spans="19:25">
      <c r="S512" s="23"/>
      <c r="T512" s="23"/>
      <c r="U512" s="23"/>
      <c r="V512" s="23"/>
      <c r="W512" s="23"/>
      <c r="X512" s="23"/>
      <c r="Y512" s="23"/>
    </row>
    <row r="513" spans="19:25">
      <c r="S513" s="23"/>
      <c r="T513" s="23"/>
      <c r="U513" s="23"/>
      <c r="V513" s="23"/>
      <c r="W513" s="23"/>
      <c r="X513" s="23"/>
      <c r="Y513" s="23"/>
    </row>
    <row r="514" spans="19:25">
      <c r="S514" s="23"/>
      <c r="T514" s="23"/>
      <c r="U514" s="23"/>
      <c r="V514" s="23"/>
      <c r="W514" s="23"/>
      <c r="X514" s="23"/>
      <c r="Y514" s="23"/>
    </row>
    <row r="515" spans="19:25">
      <c r="S515" s="23"/>
      <c r="T515" s="23"/>
      <c r="U515" s="23"/>
      <c r="V515" s="23"/>
      <c r="W515" s="23"/>
      <c r="X515" s="23"/>
      <c r="Y515" s="23"/>
    </row>
    <row r="516" spans="19:25">
      <c r="S516" s="23"/>
      <c r="T516" s="23"/>
      <c r="U516" s="23"/>
      <c r="V516" s="23"/>
      <c r="W516" s="23"/>
      <c r="X516" s="23"/>
      <c r="Y516" s="23"/>
    </row>
    <row r="517" spans="19:25">
      <c r="S517" s="23"/>
      <c r="T517" s="23"/>
      <c r="U517" s="23"/>
      <c r="V517" s="23"/>
      <c r="W517" s="23"/>
      <c r="X517" s="23"/>
      <c r="Y517" s="23"/>
    </row>
    <row r="518" spans="19:25">
      <c r="S518" s="23"/>
      <c r="T518" s="23"/>
      <c r="U518" s="23"/>
      <c r="V518" s="23"/>
      <c r="W518" s="23"/>
      <c r="X518" s="23"/>
      <c r="Y518" s="23"/>
    </row>
    <row r="519" spans="19:25">
      <c r="S519" s="23"/>
      <c r="T519" s="23"/>
      <c r="U519" s="23"/>
      <c r="V519" s="23"/>
      <c r="W519" s="23"/>
      <c r="X519" s="23"/>
      <c r="Y519" s="23"/>
    </row>
    <row r="520" spans="19:25">
      <c r="S520" s="23"/>
      <c r="T520" s="23"/>
      <c r="U520" s="23"/>
      <c r="V520" s="23"/>
      <c r="W520" s="23"/>
      <c r="X520" s="23"/>
      <c r="Y520" s="23"/>
    </row>
    <row r="521" spans="19:25">
      <c r="S521" s="23"/>
      <c r="T521" s="23"/>
      <c r="U521" s="23"/>
      <c r="V521" s="23"/>
      <c r="W521" s="23"/>
      <c r="X521" s="23"/>
      <c r="Y521" s="23"/>
    </row>
    <row r="522" spans="19:25">
      <c r="S522" s="23"/>
      <c r="T522" s="23"/>
      <c r="U522" s="23"/>
      <c r="V522" s="23"/>
      <c r="W522" s="23"/>
      <c r="X522" s="23"/>
      <c r="Y522" s="23"/>
    </row>
    <row r="523" spans="19:25">
      <c r="S523" s="23"/>
      <c r="T523" s="23"/>
      <c r="U523" s="23"/>
      <c r="V523" s="23"/>
      <c r="W523" s="23"/>
      <c r="X523" s="23"/>
      <c r="Y523" s="23"/>
    </row>
    <row r="524" spans="19:25">
      <c r="S524" s="23"/>
      <c r="T524" s="23"/>
      <c r="U524" s="23"/>
      <c r="V524" s="23"/>
      <c r="W524" s="23"/>
      <c r="X524" s="23"/>
      <c r="Y524" s="23"/>
    </row>
    <row r="525" spans="19:25">
      <c r="S525" s="23"/>
      <c r="T525" s="23"/>
      <c r="U525" s="23"/>
      <c r="V525" s="23"/>
      <c r="W525" s="23"/>
      <c r="X525" s="23"/>
      <c r="Y525" s="23"/>
    </row>
    <row r="526" spans="19:25">
      <c r="S526" s="23"/>
      <c r="T526" s="23"/>
      <c r="U526" s="23"/>
      <c r="V526" s="23"/>
      <c r="W526" s="23"/>
      <c r="X526" s="23"/>
      <c r="Y526" s="23"/>
    </row>
    <row r="527" spans="19:25">
      <c r="S527" s="23"/>
      <c r="T527" s="23"/>
      <c r="U527" s="23"/>
      <c r="V527" s="23"/>
      <c r="W527" s="23"/>
      <c r="X527" s="23"/>
      <c r="Y527" s="23"/>
    </row>
    <row r="528" spans="19:25">
      <c r="S528" s="23"/>
      <c r="T528" s="23"/>
      <c r="U528" s="23"/>
      <c r="V528" s="23"/>
      <c r="W528" s="23"/>
      <c r="X528" s="23"/>
      <c r="Y528" s="23"/>
    </row>
    <row r="529" spans="19:25">
      <c r="S529" s="23"/>
      <c r="T529" s="23"/>
      <c r="U529" s="23"/>
      <c r="V529" s="23"/>
      <c r="W529" s="23"/>
      <c r="X529" s="23"/>
      <c r="Y529" s="23"/>
    </row>
    <row r="530" spans="19:25">
      <c r="S530" s="23"/>
      <c r="T530" s="23"/>
      <c r="U530" s="23"/>
      <c r="V530" s="23"/>
      <c r="W530" s="23"/>
      <c r="X530" s="23"/>
      <c r="Y530" s="23"/>
    </row>
    <row r="531" spans="19:25">
      <c r="S531" s="23"/>
      <c r="T531" s="23"/>
      <c r="U531" s="23"/>
      <c r="V531" s="23"/>
      <c r="W531" s="23"/>
      <c r="X531" s="23"/>
      <c r="Y531" s="23"/>
    </row>
    <row r="532" spans="19:25">
      <c r="S532" s="23"/>
      <c r="T532" s="23"/>
      <c r="U532" s="23"/>
      <c r="V532" s="23"/>
      <c r="W532" s="23"/>
      <c r="X532" s="23"/>
      <c r="Y532" s="23"/>
    </row>
    <row r="533" spans="19:25">
      <c r="S533" s="23"/>
      <c r="T533" s="23"/>
      <c r="U533" s="23"/>
      <c r="V533" s="23"/>
      <c r="W533" s="23"/>
      <c r="X533" s="23"/>
      <c r="Y533" s="23"/>
    </row>
    <row r="534" spans="19:25">
      <c r="S534" s="23"/>
      <c r="T534" s="23"/>
      <c r="U534" s="23"/>
      <c r="V534" s="23"/>
      <c r="W534" s="23"/>
      <c r="X534" s="23"/>
      <c r="Y534" s="23"/>
    </row>
    <row r="535" spans="19:25">
      <c r="S535" s="23"/>
      <c r="T535" s="23"/>
      <c r="U535" s="23"/>
      <c r="V535" s="23"/>
      <c r="W535" s="23"/>
      <c r="X535" s="23"/>
      <c r="Y535" s="23"/>
    </row>
    <row r="536" spans="19:25">
      <c r="S536" s="23"/>
      <c r="T536" s="23"/>
      <c r="U536" s="23"/>
      <c r="V536" s="23"/>
      <c r="W536" s="23"/>
      <c r="X536" s="23"/>
      <c r="Y536" s="23"/>
    </row>
    <row r="537" spans="19:25">
      <c r="S537" s="23"/>
      <c r="T537" s="23"/>
      <c r="U537" s="23"/>
      <c r="V537" s="23"/>
      <c r="W537" s="23"/>
      <c r="X537" s="23"/>
      <c r="Y537" s="23"/>
    </row>
    <row r="538" spans="19:25">
      <c r="S538" s="23"/>
      <c r="T538" s="23"/>
      <c r="U538" s="23"/>
      <c r="V538" s="23"/>
      <c r="W538" s="23"/>
      <c r="X538" s="23"/>
      <c r="Y538" s="23"/>
    </row>
    <row r="539" spans="19:25">
      <c r="S539" s="23"/>
      <c r="T539" s="23"/>
      <c r="U539" s="23"/>
      <c r="V539" s="23"/>
      <c r="W539" s="23"/>
      <c r="X539" s="23"/>
      <c r="Y539" s="23"/>
    </row>
    <row r="540" spans="19:25">
      <c r="S540" s="23"/>
      <c r="T540" s="23"/>
      <c r="U540" s="23"/>
      <c r="V540" s="23"/>
      <c r="W540" s="23"/>
      <c r="X540" s="23"/>
      <c r="Y540" s="23"/>
    </row>
    <row r="541" spans="19:25">
      <c r="S541" s="23"/>
      <c r="T541" s="23"/>
      <c r="U541" s="23"/>
      <c r="V541" s="23"/>
      <c r="W541" s="23"/>
      <c r="X541" s="23"/>
      <c r="Y541" s="23"/>
    </row>
    <row r="542" spans="19:25">
      <c r="S542" s="23"/>
      <c r="T542" s="23"/>
      <c r="U542" s="23"/>
      <c r="V542" s="23"/>
      <c r="W542" s="23"/>
      <c r="X542" s="23"/>
      <c r="Y542" s="23"/>
    </row>
    <row r="543" spans="19:25">
      <c r="S543" s="23"/>
      <c r="T543" s="23"/>
      <c r="U543" s="23"/>
      <c r="V543" s="23"/>
      <c r="W543" s="23"/>
      <c r="X543" s="23"/>
      <c r="Y543" s="23"/>
    </row>
    <row r="544" spans="19:25">
      <c r="S544" s="23"/>
      <c r="T544" s="23"/>
      <c r="U544" s="23"/>
      <c r="V544" s="23"/>
      <c r="W544" s="23"/>
      <c r="X544" s="23"/>
      <c r="Y544" s="23"/>
    </row>
    <row r="545" spans="19:25">
      <c r="S545" s="23"/>
      <c r="T545" s="23"/>
      <c r="U545" s="23"/>
      <c r="V545" s="23"/>
      <c r="W545" s="23"/>
      <c r="X545" s="23"/>
      <c r="Y545" s="23"/>
    </row>
    <row r="546" spans="19:25">
      <c r="S546" s="23"/>
      <c r="T546" s="23"/>
      <c r="U546" s="23"/>
      <c r="V546" s="23"/>
      <c r="W546" s="23"/>
      <c r="X546" s="23"/>
      <c r="Y546" s="23"/>
    </row>
    <row r="547" spans="19:25">
      <c r="S547" s="23"/>
      <c r="T547" s="23"/>
      <c r="U547" s="23"/>
      <c r="V547" s="23"/>
      <c r="W547" s="23"/>
      <c r="X547" s="23"/>
      <c r="Y547" s="23"/>
    </row>
    <row r="548" spans="19:25">
      <c r="S548" s="23"/>
      <c r="T548" s="23"/>
      <c r="U548" s="23"/>
      <c r="V548" s="23"/>
      <c r="W548" s="23"/>
      <c r="X548" s="23"/>
      <c r="Y548" s="23"/>
    </row>
    <row r="549" spans="19:25">
      <c r="S549" s="23"/>
      <c r="T549" s="23"/>
      <c r="U549" s="23"/>
      <c r="V549" s="23"/>
      <c r="W549" s="23"/>
      <c r="X549" s="23"/>
      <c r="Y549" s="23"/>
    </row>
    <row r="550" spans="19:25">
      <c r="S550" s="23"/>
      <c r="T550" s="23"/>
      <c r="U550" s="23"/>
      <c r="V550" s="23"/>
      <c r="W550" s="23"/>
      <c r="X550" s="23"/>
      <c r="Y550" s="23"/>
    </row>
    <row r="551" spans="19:25">
      <c r="S551" s="23"/>
      <c r="T551" s="23"/>
      <c r="U551" s="23"/>
      <c r="V551" s="23"/>
      <c r="W551" s="23"/>
      <c r="X551" s="23"/>
      <c r="Y551" s="23"/>
    </row>
    <row r="552" spans="19:25">
      <c r="S552" s="23"/>
      <c r="T552" s="23"/>
      <c r="U552" s="23"/>
      <c r="V552" s="23"/>
      <c r="W552" s="23"/>
      <c r="X552" s="23"/>
      <c r="Y552" s="23"/>
    </row>
    <row r="553" spans="19:25">
      <c r="S553" s="23"/>
      <c r="T553" s="23"/>
      <c r="U553" s="23"/>
      <c r="V553" s="23"/>
      <c r="W553" s="23"/>
      <c r="X553" s="23"/>
      <c r="Y553" s="23"/>
    </row>
    <row r="554" spans="19:25">
      <c r="S554" s="23"/>
      <c r="T554" s="23"/>
      <c r="U554" s="23"/>
      <c r="V554" s="23"/>
      <c r="W554" s="23"/>
      <c r="X554" s="23"/>
      <c r="Y554" s="23"/>
    </row>
    <row r="555" spans="19:25">
      <c r="S555" s="23"/>
      <c r="T555" s="23"/>
      <c r="U555" s="23"/>
      <c r="V555" s="23"/>
      <c r="W555" s="23"/>
      <c r="X555" s="23"/>
      <c r="Y555" s="23"/>
    </row>
    <row r="556" spans="19:25">
      <c r="S556" s="23"/>
      <c r="T556" s="23"/>
      <c r="U556" s="23"/>
      <c r="V556" s="23"/>
      <c r="W556" s="23"/>
      <c r="X556" s="23"/>
      <c r="Y556" s="23"/>
    </row>
    <row r="557" spans="19:25">
      <c r="S557" s="23"/>
      <c r="T557" s="23"/>
      <c r="U557" s="23"/>
      <c r="V557" s="23"/>
      <c r="W557" s="23"/>
      <c r="X557" s="23"/>
      <c r="Y557" s="23"/>
    </row>
    <row r="558" spans="19:25">
      <c r="S558" s="23"/>
      <c r="T558" s="23"/>
      <c r="U558" s="23"/>
      <c r="V558" s="23"/>
      <c r="W558" s="23"/>
      <c r="X558" s="23"/>
      <c r="Y558" s="23"/>
    </row>
    <row r="559" spans="19:25">
      <c r="S559" s="23"/>
      <c r="T559" s="23"/>
      <c r="U559" s="23"/>
      <c r="V559" s="23"/>
      <c r="W559" s="23"/>
      <c r="X559" s="23"/>
      <c r="Y559" s="23"/>
    </row>
    <row r="560" spans="19:25">
      <c r="S560" s="23"/>
      <c r="T560" s="23"/>
      <c r="U560" s="23"/>
      <c r="V560" s="23"/>
      <c r="W560" s="23"/>
      <c r="X560" s="23"/>
      <c r="Y560" s="23"/>
    </row>
    <row r="561" spans="19:25">
      <c r="S561" s="23"/>
      <c r="T561" s="23"/>
      <c r="U561" s="23"/>
      <c r="V561" s="23"/>
      <c r="W561" s="23"/>
      <c r="X561" s="23"/>
      <c r="Y561" s="23"/>
    </row>
    <row r="562" spans="19:25">
      <c r="S562" s="23"/>
      <c r="T562" s="23"/>
      <c r="U562" s="23"/>
      <c r="V562" s="23"/>
      <c r="W562" s="23"/>
      <c r="X562" s="23"/>
      <c r="Y562" s="23"/>
    </row>
    <row r="563" spans="19:25">
      <c r="S563" s="23"/>
      <c r="T563" s="23"/>
      <c r="U563" s="23"/>
      <c r="V563" s="23"/>
      <c r="W563" s="23"/>
      <c r="X563" s="23"/>
      <c r="Y563" s="23"/>
    </row>
    <row r="564" spans="19:25">
      <c r="S564" s="23"/>
      <c r="T564" s="23"/>
      <c r="U564" s="23"/>
      <c r="V564" s="23"/>
      <c r="W564" s="23"/>
      <c r="X564" s="23"/>
      <c r="Y564" s="23"/>
    </row>
    <row r="565" spans="19:25">
      <c r="S565" s="23"/>
      <c r="T565" s="23"/>
      <c r="U565" s="23"/>
      <c r="V565" s="23"/>
      <c r="W565" s="23"/>
      <c r="X565" s="23"/>
      <c r="Y565" s="23"/>
    </row>
    <row r="566" spans="19:25">
      <c r="S566" s="23"/>
      <c r="T566" s="23"/>
      <c r="U566" s="23"/>
      <c r="V566" s="23"/>
      <c r="W566" s="23"/>
      <c r="X566" s="23"/>
      <c r="Y566" s="23"/>
    </row>
    <row r="567" spans="19:25">
      <c r="S567" s="23"/>
      <c r="T567" s="23"/>
      <c r="U567" s="23"/>
      <c r="V567" s="23"/>
      <c r="W567" s="23"/>
      <c r="X567" s="23"/>
      <c r="Y567" s="23"/>
    </row>
    <row r="568" spans="19:25">
      <c r="S568" s="23"/>
      <c r="T568" s="23"/>
      <c r="U568" s="23"/>
      <c r="V568" s="23"/>
      <c r="W568" s="23"/>
      <c r="X568" s="23"/>
      <c r="Y568" s="23"/>
    </row>
    <row r="569" spans="19:25">
      <c r="S569" s="23"/>
      <c r="T569" s="23"/>
      <c r="U569" s="23"/>
      <c r="V569" s="23"/>
      <c r="W569" s="23"/>
      <c r="X569" s="23"/>
      <c r="Y569" s="23"/>
    </row>
    <row r="570" spans="19:25">
      <c r="S570" s="23"/>
      <c r="T570" s="23"/>
      <c r="U570" s="23"/>
      <c r="V570" s="23"/>
      <c r="W570" s="23"/>
      <c r="X570" s="23"/>
      <c r="Y570" s="23"/>
    </row>
    <row r="571" spans="19:25">
      <c r="S571" s="23"/>
      <c r="T571" s="23"/>
      <c r="U571" s="23"/>
      <c r="V571" s="23"/>
      <c r="W571" s="23"/>
      <c r="X571" s="23"/>
      <c r="Y571" s="23"/>
    </row>
    <row r="572" spans="19:25">
      <c r="S572" s="23"/>
      <c r="T572" s="23"/>
      <c r="U572" s="23"/>
      <c r="V572" s="23"/>
      <c r="W572" s="23"/>
      <c r="X572" s="23"/>
      <c r="Y572" s="23"/>
    </row>
    <row r="573" spans="19:25">
      <c r="S573" s="23"/>
      <c r="T573" s="23"/>
      <c r="U573" s="23"/>
      <c r="V573" s="23"/>
      <c r="W573" s="23"/>
      <c r="X573" s="23"/>
      <c r="Y573" s="23"/>
    </row>
    <row r="574" spans="19:25">
      <c r="S574" s="23"/>
      <c r="T574" s="23"/>
      <c r="U574" s="23"/>
      <c r="V574" s="23"/>
      <c r="W574" s="23"/>
      <c r="X574" s="23"/>
      <c r="Y574" s="23"/>
    </row>
    <row r="575" spans="19:25">
      <c r="S575" s="23"/>
      <c r="T575" s="23"/>
      <c r="U575" s="23"/>
      <c r="V575" s="23"/>
      <c r="W575" s="23"/>
      <c r="X575" s="23"/>
      <c r="Y575" s="23"/>
    </row>
    <row r="576" spans="19:25">
      <c r="S576" s="23"/>
      <c r="T576" s="23"/>
      <c r="U576" s="23"/>
      <c r="V576" s="23"/>
      <c r="W576" s="23"/>
      <c r="X576" s="23"/>
      <c r="Y576" s="23"/>
    </row>
    <row r="577" spans="19:25">
      <c r="S577" s="23"/>
      <c r="T577" s="23"/>
      <c r="U577" s="23"/>
      <c r="V577" s="23"/>
      <c r="W577" s="23"/>
      <c r="X577" s="23"/>
      <c r="Y577" s="23"/>
    </row>
    <row r="578" spans="19:25">
      <c r="S578" s="23"/>
      <c r="T578" s="23"/>
      <c r="U578" s="23"/>
      <c r="V578" s="23"/>
      <c r="W578" s="23"/>
      <c r="X578" s="23"/>
      <c r="Y578" s="23"/>
    </row>
    <row r="579" spans="19:25">
      <c r="S579" s="23"/>
      <c r="T579" s="23"/>
      <c r="U579" s="23"/>
      <c r="V579" s="23"/>
      <c r="W579" s="23"/>
      <c r="X579" s="23"/>
      <c r="Y579" s="23"/>
    </row>
    <row r="580" spans="19:25">
      <c r="S580" s="23"/>
      <c r="T580" s="23"/>
      <c r="U580" s="23"/>
      <c r="V580" s="23"/>
      <c r="W580" s="23"/>
      <c r="X580" s="23"/>
      <c r="Y580" s="23"/>
    </row>
    <row r="581" spans="19:25">
      <c r="S581" s="23"/>
      <c r="T581" s="23"/>
      <c r="U581" s="23"/>
      <c r="V581" s="23"/>
      <c r="W581" s="23"/>
      <c r="X581" s="23"/>
      <c r="Y581" s="23"/>
    </row>
    <row r="582" spans="19:25">
      <c r="S582" s="23"/>
      <c r="T582" s="23"/>
      <c r="U582" s="23"/>
      <c r="V582" s="23"/>
      <c r="W582" s="23"/>
      <c r="X582" s="23"/>
      <c r="Y582" s="23"/>
    </row>
    <row r="583" spans="19:25">
      <c r="S583" s="23"/>
      <c r="T583" s="23"/>
      <c r="U583" s="23"/>
      <c r="V583" s="23"/>
      <c r="W583" s="23"/>
      <c r="X583" s="23"/>
      <c r="Y583" s="23"/>
    </row>
    <row r="584" spans="19:25">
      <c r="S584" s="23"/>
      <c r="T584" s="23"/>
      <c r="U584" s="23"/>
      <c r="V584" s="23"/>
      <c r="W584" s="23"/>
      <c r="X584" s="23"/>
      <c r="Y584" s="23"/>
    </row>
    <row r="585" spans="19:25">
      <c r="S585" s="23"/>
      <c r="T585" s="23"/>
      <c r="U585" s="23"/>
      <c r="V585" s="23"/>
      <c r="W585" s="23"/>
      <c r="X585" s="23"/>
      <c r="Y585" s="23"/>
    </row>
    <row r="586" spans="19:25">
      <c r="S586" s="23"/>
      <c r="T586" s="23"/>
      <c r="U586" s="23"/>
      <c r="V586" s="23"/>
      <c r="W586" s="23"/>
      <c r="X586" s="23"/>
      <c r="Y586" s="23"/>
    </row>
    <row r="587" spans="19:25">
      <c r="S587" s="23"/>
      <c r="T587" s="23"/>
      <c r="U587" s="23"/>
      <c r="V587" s="23"/>
      <c r="W587" s="23"/>
      <c r="X587" s="23"/>
      <c r="Y587" s="23"/>
    </row>
    <row r="588" spans="19:25">
      <c r="S588" s="23"/>
      <c r="T588" s="23"/>
      <c r="U588" s="23"/>
      <c r="V588" s="23"/>
      <c r="W588" s="23"/>
      <c r="X588" s="23"/>
      <c r="Y588" s="23"/>
    </row>
    <row r="589" spans="19:25">
      <c r="S589" s="23"/>
      <c r="T589" s="23"/>
      <c r="U589" s="23"/>
      <c r="V589" s="23"/>
      <c r="W589" s="23"/>
      <c r="X589" s="23"/>
      <c r="Y589" s="23"/>
    </row>
    <row r="590" spans="19:25">
      <c r="S590" s="23"/>
      <c r="T590" s="23"/>
      <c r="U590" s="23"/>
      <c r="V590" s="23"/>
      <c r="W590" s="23"/>
      <c r="X590" s="23"/>
      <c r="Y590" s="23"/>
    </row>
    <row r="591" spans="19:25">
      <c r="S591" s="23"/>
      <c r="T591" s="23"/>
      <c r="U591" s="23"/>
      <c r="V591" s="23"/>
      <c r="W591" s="23"/>
      <c r="X591" s="23"/>
      <c r="Y591" s="23"/>
    </row>
    <row r="592" spans="19:25">
      <c r="S592" s="23"/>
      <c r="T592" s="23"/>
      <c r="U592" s="23"/>
      <c r="V592" s="23"/>
      <c r="W592" s="23"/>
      <c r="X592" s="23"/>
      <c r="Y592" s="23"/>
    </row>
    <row r="593" spans="19:25">
      <c r="S593" s="23"/>
      <c r="T593" s="23"/>
      <c r="U593" s="23"/>
      <c r="V593" s="23"/>
      <c r="W593" s="23"/>
      <c r="X593" s="23"/>
      <c r="Y593" s="23"/>
    </row>
    <row r="594" spans="19:25">
      <c r="S594" s="23"/>
      <c r="T594" s="23"/>
      <c r="U594" s="23"/>
      <c r="V594" s="23"/>
      <c r="W594" s="23"/>
      <c r="X594" s="23"/>
      <c r="Y594" s="23"/>
    </row>
    <row r="595" spans="19:25">
      <c r="S595" s="23"/>
      <c r="T595" s="23"/>
      <c r="U595" s="23"/>
      <c r="V595" s="23"/>
      <c r="W595" s="23"/>
      <c r="X595" s="23"/>
      <c r="Y595" s="23"/>
    </row>
    <row r="596" spans="19:25">
      <c r="S596" s="23"/>
      <c r="T596" s="23"/>
      <c r="U596" s="23"/>
      <c r="V596" s="23"/>
      <c r="W596" s="23"/>
      <c r="X596" s="23"/>
      <c r="Y596" s="23"/>
    </row>
    <row r="597" spans="19:25">
      <c r="S597" s="23"/>
      <c r="T597" s="23"/>
      <c r="U597" s="23"/>
      <c r="V597" s="23"/>
      <c r="W597" s="23"/>
      <c r="X597" s="23"/>
      <c r="Y597" s="23"/>
    </row>
    <row r="598" spans="19:25">
      <c r="S598" s="23"/>
      <c r="T598" s="23"/>
      <c r="U598" s="23"/>
      <c r="V598" s="23"/>
      <c r="W598" s="23"/>
      <c r="X598" s="23"/>
      <c r="Y598" s="23"/>
    </row>
    <row r="599" spans="19:25">
      <c r="S599" s="23"/>
      <c r="T599" s="23"/>
      <c r="U599" s="23"/>
      <c r="V599" s="23"/>
      <c r="W599" s="23"/>
      <c r="X599" s="23"/>
      <c r="Y599" s="23"/>
    </row>
    <row r="600" spans="19:25">
      <c r="S600" s="23"/>
      <c r="T600" s="23"/>
      <c r="U600" s="23"/>
      <c r="V600" s="23"/>
      <c r="W600" s="23"/>
      <c r="X600" s="23"/>
      <c r="Y600" s="23"/>
    </row>
    <row r="601" spans="19:25">
      <c r="S601" s="23"/>
      <c r="T601" s="23"/>
      <c r="U601" s="23"/>
      <c r="V601" s="23"/>
      <c r="W601" s="23"/>
      <c r="X601" s="23"/>
      <c r="Y601" s="23"/>
    </row>
    <row r="602" spans="19:25">
      <c r="S602" s="23"/>
      <c r="T602" s="23"/>
      <c r="U602" s="23"/>
      <c r="V602" s="23"/>
      <c r="W602" s="23"/>
      <c r="X602" s="23"/>
      <c r="Y602" s="23"/>
    </row>
    <row r="603" spans="19:25">
      <c r="S603" s="23"/>
      <c r="T603" s="23"/>
      <c r="U603" s="23"/>
      <c r="V603" s="23"/>
      <c r="W603" s="23"/>
      <c r="X603" s="23"/>
      <c r="Y603" s="23"/>
    </row>
    <row r="604" spans="19:25">
      <c r="S604" s="23"/>
      <c r="T604" s="23"/>
      <c r="U604" s="23"/>
      <c r="V604" s="23"/>
      <c r="W604" s="23"/>
      <c r="X604" s="23"/>
      <c r="Y604" s="23"/>
    </row>
    <row r="605" spans="19:25">
      <c r="S605" s="23"/>
      <c r="T605" s="23"/>
      <c r="U605" s="23"/>
      <c r="V605" s="23"/>
      <c r="W605" s="23"/>
      <c r="X605" s="23"/>
      <c r="Y605" s="23"/>
    </row>
    <row r="606" spans="19:25">
      <c r="S606" s="23"/>
      <c r="T606" s="23"/>
      <c r="U606" s="23"/>
      <c r="V606" s="23"/>
      <c r="W606" s="23"/>
      <c r="X606" s="23"/>
      <c r="Y606" s="23"/>
    </row>
    <row r="607" spans="19:25">
      <c r="S607" s="23"/>
      <c r="T607" s="23"/>
      <c r="U607" s="23"/>
      <c r="V607" s="23"/>
      <c r="W607" s="23"/>
      <c r="X607" s="23"/>
      <c r="Y607" s="23"/>
    </row>
    <row r="608" spans="19:25">
      <c r="S608" s="23"/>
      <c r="T608" s="23"/>
      <c r="U608" s="23"/>
      <c r="V608" s="23"/>
      <c r="W608" s="23"/>
      <c r="X608" s="23"/>
      <c r="Y608" s="23"/>
    </row>
    <row r="609" spans="19:25">
      <c r="S609" s="23"/>
      <c r="T609" s="23"/>
      <c r="U609" s="23"/>
      <c r="V609" s="23"/>
      <c r="W609" s="23"/>
      <c r="X609" s="23"/>
      <c r="Y609" s="23"/>
    </row>
    <row r="610" spans="19:25">
      <c r="S610" s="23"/>
      <c r="T610" s="23"/>
      <c r="U610" s="23"/>
      <c r="V610" s="23"/>
      <c r="W610" s="23"/>
      <c r="X610" s="23"/>
      <c r="Y610" s="23"/>
    </row>
    <row r="611" spans="19:25">
      <c r="S611" s="23"/>
      <c r="T611" s="23"/>
      <c r="U611" s="23"/>
      <c r="V611" s="23"/>
      <c r="W611" s="23"/>
      <c r="X611" s="23"/>
      <c r="Y611" s="23"/>
    </row>
    <row r="612" spans="19:25">
      <c r="S612" s="23"/>
      <c r="T612" s="23"/>
      <c r="U612" s="23"/>
      <c r="V612" s="23"/>
      <c r="W612" s="23"/>
      <c r="X612" s="23"/>
      <c r="Y612" s="23"/>
    </row>
    <row r="613" spans="19:25">
      <c r="S613" s="23"/>
      <c r="T613" s="23"/>
      <c r="U613" s="23"/>
      <c r="V613" s="23"/>
      <c r="W613" s="23"/>
      <c r="X613" s="23"/>
      <c r="Y613" s="23"/>
    </row>
    <row r="614" spans="19:25">
      <c r="S614" s="23"/>
      <c r="T614" s="23"/>
      <c r="U614" s="23"/>
      <c r="V614" s="23"/>
      <c r="W614" s="23"/>
      <c r="X614" s="23"/>
      <c r="Y614" s="23"/>
    </row>
    <row r="615" spans="19:25">
      <c r="S615" s="23"/>
      <c r="T615" s="23"/>
      <c r="U615" s="23"/>
      <c r="V615" s="23"/>
      <c r="W615" s="23"/>
      <c r="X615" s="23"/>
      <c r="Y615" s="23"/>
    </row>
    <row r="616" spans="19:25">
      <c r="S616" s="23"/>
      <c r="T616" s="23"/>
      <c r="U616" s="23"/>
      <c r="V616" s="23"/>
      <c r="W616" s="23"/>
      <c r="X616" s="23"/>
      <c r="Y616" s="23"/>
    </row>
    <row r="617" spans="19:25">
      <c r="S617" s="23"/>
      <c r="T617" s="23"/>
      <c r="U617" s="23"/>
      <c r="V617" s="23"/>
      <c r="W617" s="23"/>
      <c r="X617" s="23"/>
      <c r="Y617" s="23"/>
    </row>
    <row r="618" spans="19:25">
      <c r="S618" s="23"/>
      <c r="T618" s="23"/>
      <c r="U618" s="23"/>
      <c r="V618" s="23"/>
      <c r="W618" s="23"/>
      <c r="X618" s="23"/>
      <c r="Y618" s="23"/>
    </row>
    <row r="619" spans="19:25">
      <c r="S619" s="23"/>
      <c r="T619" s="23"/>
      <c r="U619" s="23"/>
      <c r="V619" s="23"/>
      <c r="W619" s="23"/>
      <c r="X619" s="23"/>
      <c r="Y619" s="23"/>
    </row>
    <row r="620" spans="19:25">
      <c r="S620" s="23"/>
      <c r="T620" s="23"/>
      <c r="U620" s="23"/>
      <c r="V620" s="23"/>
      <c r="W620" s="23"/>
      <c r="X620" s="23"/>
      <c r="Y620" s="23"/>
    </row>
    <row r="621" spans="19:25">
      <c r="S621" s="23"/>
      <c r="T621" s="23"/>
      <c r="U621" s="23"/>
      <c r="V621" s="23"/>
      <c r="W621" s="23"/>
      <c r="X621" s="23"/>
      <c r="Y621" s="23"/>
    </row>
    <row r="622" spans="19:25">
      <c r="S622" s="23"/>
      <c r="T622" s="23"/>
      <c r="U622" s="23"/>
      <c r="V622" s="23"/>
      <c r="W622" s="23"/>
      <c r="X622" s="23"/>
      <c r="Y622" s="23"/>
    </row>
    <row r="623" spans="19:25">
      <c r="S623" s="23"/>
      <c r="T623" s="23"/>
      <c r="U623" s="23"/>
      <c r="V623" s="23"/>
      <c r="W623" s="23"/>
      <c r="X623" s="23"/>
      <c r="Y623" s="23"/>
    </row>
    <row r="624" spans="19:25">
      <c r="S624" s="23"/>
      <c r="T624" s="23"/>
      <c r="U624" s="23"/>
      <c r="V624" s="23"/>
      <c r="W624" s="23"/>
      <c r="X624" s="23"/>
      <c r="Y624" s="23"/>
    </row>
    <row r="625" spans="19:25">
      <c r="S625" s="23"/>
      <c r="T625" s="23"/>
      <c r="U625" s="23"/>
      <c r="V625" s="23"/>
      <c r="W625" s="23"/>
      <c r="X625" s="23"/>
      <c r="Y625" s="23"/>
    </row>
    <row r="626" spans="19:25">
      <c r="S626" s="23"/>
      <c r="T626" s="23"/>
      <c r="U626" s="23"/>
      <c r="V626" s="23"/>
      <c r="W626" s="23"/>
      <c r="X626" s="23"/>
      <c r="Y626" s="23"/>
    </row>
    <row r="627" spans="19:25">
      <c r="S627" s="23"/>
      <c r="T627" s="23"/>
      <c r="U627" s="23"/>
      <c r="V627" s="23"/>
      <c r="W627" s="23"/>
      <c r="X627" s="23"/>
      <c r="Y627" s="23"/>
    </row>
    <row r="628" spans="19:25">
      <c r="S628" s="23"/>
      <c r="T628" s="23"/>
      <c r="U628" s="23"/>
      <c r="V628" s="23"/>
      <c r="W628" s="23"/>
      <c r="X628" s="23"/>
      <c r="Y628" s="23"/>
    </row>
    <row r="629" spans="19:25">
      <c r="S629" s="23"/>
      <c r="T629" s="23"/>
      <c r="U629" s="23"/>
      <c r="V629" s="23"/>
      <c r="W629" s="23"/>
      <c r="X629" s="23"/>
      <c r="Y629" s="23"/>
    </row>
    <row r="630" spans="19:25">
      <c r="S630" s="23"/>
      <c r="T630" s="23"/>
      <c r="U630" s="23"/>
      <c r="V630" s="23"/>
      <c r="W630" s="23"/>
      <c r="X630" s="23"/>
      <c r="Y630" s="23"/>
    </row>
    <row r="631" spans="19:25">
      <c r="S631" s="23"/>
      <c r="T631" s="23"/>
      <c r="U631" s="23"/>
      <c r="V631" s="23"/>
      <c r="W631" s="23"/>
      <c r="X631" s="23"/>
      <c r="Y631" s="23"/>
    </row>
    <row r="632" spans="19:25">
      <c r="S632" s="23"/>
      <c r="T632" s="23"/>
      <c r="U632" s="23"/>
      <c r="V632" s="23"/>
      <c r="W632" s="23"/>
      <c r="X632" s="23"/>
      <c r="Y632" s="23"/>
    </row>
    <row r="633" spans="19:25">
      <c r="S633" s="23"/>
      <c r="T633" s="23"/>
      <c r="U633" s="23"/>
      <c r="V633" s="23"/>
      <c r="W633" s="23"/>
      <c r="X633" s="23"/>
      <c r="Y633" s="23"/>
    </row>
    <row r="634" spans="19:25">
      <c r="S634" s="23"/>
      <c r="T634" s="23"/>
      <c r="U634" s="23"/>
      <c r="V634" s="23"/>
      <c r="W634" s="23"/>
      <c r="X634" s="23"/>
      <c r="Y634" s="23"/>
    </row>
    <row r="635" spans="19:25">
      <c r="S635" s="23"/>
      <c r="T635" s="23"/>
      <c r="U635" s="23"/>
      <c r="V635" s="23"/>
      <c r="W635" s="23"/>
      <c r="X635" s="23"/>
      <c r="Y635" s="23"/>
    </row>
    <row r="636" spans="19:25">
      <c r="S636" s="23"/>
      <c r="T636" s="23"/>
      <c r="U636" s="23"/>
      <c r="V636" s="23"/>
      <c r="W636" s="23"/>
      <c r="X636" s="23"/>
      <c r="Y636" s="23"/>
    </row>
    <row r="637" spans="19:25">
      <c r="S637" s="23"/>
      <c r="T637" s="23"/>
      <c r="U637" s="23"/>
      <c r="V637" s="23"/>
      <c r="W637" s="23"/>
      <c r="X637" s="23"/>
      <c r="Y637" s="23"/>
    </row>
    <row r="638" spans="19:25">
      <c r="S638" s="23"/>
      <c r="T638" s="23"/>
      <c r="U638" s="23"/>
      <c r="V638" s="23"/>
      <c r="W638" s="23"/>
      <c r="X638" s="23"/>
      <c r="Y638" s="23"/>
    </row>
    <row r="639" spans="19:25">
      <c r="S639" s="23"/>
      <c r="T639" s="23"/>
      <c r="U639" s="23"/>
      <c r="V639" s="23"/>
      <c r="W639" s="23"/>
      <c r="X639" s="23"/>
      <c r="Y639" s="23"/>
    </row>
    <row r="640" spans="19:25">
      <c r="S640" s="23"/>
      <c r="T640" s="23"/>
      <c r="U640" s="23"/>
      <c r="V640" s="23"/>
      <c r="W640" s="23"/>
      <c r="X640" s="23"/>
      <c r="Y640" s="23"/>
    </row>
    <row r="641" spans="19:25">
      <c r="S641" s="23"/>
      <c r="T641" s="23"/>
      <c r="U641" s="23"/>
      <c r="V641" s="23"/>
      <c r="W641" s="23"/>
      <c r="X641" s="23"/>
      <c r="Y641" s="23"/>
    </row>
    <row r="642" spans="19:25">
      <c r="S642" s="23"/>
      <c r="T642" s="23"/>
      <c r="U642" s="23"/>
      <c r="V642" s="23"/>
      <c r="W642" s="23"/>
      <c r="X642" s="23"/>
      <c r="Y642" s="23"/>
    </row>
    <row r="643" spans="19:25">
      <c r="S643" s="23"/>
      <c r="T643" s="23"/>
      <c r="U643" s="23"/>
      <c r="V643" s="23"/>
      <c r="W643" s="23"/>
      <c r="X643" s="23"/>
      <c r="Y643" s="23"/>
    </row>
    <row r="644" spans="19:25">
      <c r="S644" s="23"/>
      <c r="T644" s="23"/>
      <c r="U644" s="23"/>
      <c r="V644" s="23"/>
      <c r="W644" s="23"/>
      <c r="X644" s="23"/>
      <c r="Y644" s="23"/>
    </row>
    <row r="645" spans="19:25">
      <c r="S645" s="23"/>
      <c r="T645" s="23"/>
      <c r="U645" s="23"/>
      <c r="V645" s="23"/>
      <c r="W645" s="23"/>
      <c r="X645" s="23"/>
      <c r="Y645" s="23"/>
    </row>
    <row r="646" spans="19:25">
      <c r="S646" s="23"/>
      <c r="T646" s="23"/>
      <c r="U646" s="23"/>
      <c r="V646" s="23"/>
      <c r="W646" s="23"/>
      <c r="X646" s="23"/>
      <c r="Y646" s="23"/>
    </row>
    <row r="647" spans="19:25">
      <c r="S647" s="23"/>
      <c r="T647" s="23"/>
      <c r="U647" s="23"/>
      <c r="V647" s="23"/>
      <c r="W647" s="23"/>
      <c r="X647" s="23"/>
      <c r="Y647" s="23"/>
    </row>
    <row r="648" spans="19:25">
      <c r="S648" s="23"/>
      <c r="T648" s="23"/>
      <c r="U648" s="23"/>
      <c r="V648" s="23"/>
      <c r="W648" s="23"/>
      <c r="X648" s="23"/>
      <c r="Y648" s="23"/>
    </row>
    <row r="649" spans="19:25">
      <c r="S649" s="23"/>
      <c r="T649" s="23"/>
      <c r="U649" s="23"/>
      <c r="V649" s="23"/>
      <c r="W649" s="23"/>
      <c r="X649" s="23"/>
      <c r="Y649" s="23"/>
    </row>
    <row r="650" spans="19:25">
      <c r="S650" s="23"/>
      <c r="T650" s="23"/>
      <c r="U650" s="23"/>
      <c r="V650" s="23"/>
      <c r="W650" s="23"/>
      <c r="X650" s="23"/>
      <c r="Y650" s="23"/>
    </row>
    <row r="651" spans="19:25">
      <c r="S651" s="23"/>
      <c r="T651" s="23"/>
      <c r="U651" s="23"/>
      <c r="V651" s="23"/>
      <c r="W651" s="23"/>
      <c r="X651" s="23"/>
      <c r="Y651" s="23"/>
    </row>
    <row r="652" spans="19:25">
      <c r="S652" s="23"/>
      <c r="T652" s="23"/>
      <c r="U652" s="23"/>
      <c r="V652" s="23"/>
      <c r="W652" s="23"/>
      <c r="X652" s="23"/>
      <c r="Y652" s="23"/>
    </row>
    <row r="653" spans="19:25">
      <c r="S653" s="23"/>
      <c r="T653" s="23"/>
      <c r="U653" s="23"/>
      <c r="V653" s="23"/>
      <c r="W653" s="23"/>
      <c r="X653" s="23"/>
      <c r="Y653" s="23"/>
    </row>
    <row r="654" spans="19:25">
      <c r="S654" s="23"/>
      <c r="T654" s="23"/>
      <c r="U654" s="23"/>
      <c r="V654" s="23"/>
      <c r="W654" s="23"/>
      <c r="X654" s="23"/>
      <c r="Y654" s="23"/>
    </row>
    <row r="655" spans="19:25">
      <c r="S655" s="23"/>
      <c r="T655" s="23"/>
      <c r="U655" s="23"/>
      <c r="V655" s="23"/>
      <c r="W655" s="23"/>
      <c r="X655" s="23"/>
      <c r="Y655" s="23"/>
    </row>
    <row r="656" spans="19:25">
      <c r="S656" s="23"/>
      <c r="T656" s="23"/>
      <c r="U656" s="23"/>
      <c r="V656" s="23"/>
      <c r="W656" s="23"/>
      <c r="X656" s="23"/>
      <c r="Y656" s="23"/>
    </row>
    <row r="657" spans="19:25">
      <c r="S657" s="23"/>
      <c r="T657" s="23"/>
      <c r="U657" s="23"/>
      <c r="V657" s="23"/>
      <c r="W657" s="23"/>
      <c r="X657" s="23"/>
      <c r="Y657" s="23"/>
    </row>
    <row r="658" spans="19:25">
      <c r="S658" s="23"/>
      <c r="T658" s="23"/>
      <c r="U658" s="23"/>
      <c r="V658" s="23"/>
      <c r="W658" s="23"/>
      <c r="X658" s="23"/>
      <c r="Y658" s="23"/>
    </row>
    <row r="659" spans="19:25">
      <c r="S659" s="23"/>
      <c r="T659" s="23"/>
      <c r="U659" s="23"/>
      <c r="V659" s="23"/>
      <c r="W659" s="23"/>
      <c r="X659" s="23"/>
      <c r="Y659" s="23"/>
    </row>
    <row r="660" spans="19:25">
      <c r="S660" s="23"/>
      <c r="T660" s="23"/>
      <c r="U660" s="23"/>
      <c r="V660" s="23"/>
      <c r="W660" s="23"/>
      <c r="X660" s="23"/>
      <c r="Y660" s="23"/>
    </row>
    <row r="661" spans="19:25">
      <c r="S661" s="23"/>
      <c r="T661" s="23"/>
      <c r="U661" s="23"/>
      <c r="V661" s="23"/>
      <c r="W661" s="23"/>
      <c r="X661" s="23"/>
      <c r="Y661" s="23"/>
    </row>
    <row r="662" spans="19:25">
      <c r="S662" s="23"/>
      <c r="T662" s="23"/>
      <c r="U662" s="23"/>
      <c r="V662" s="23"/>
      <c r="W662" s="23"/>
      <c r="X662" s="23"/>
      <c r="Y662" s="23"/>
    </row>
    <row r="663" spans="19:25">
      <c r="S663" s="23"/>
      <c r="T663" s="23"/>
      <c r="U663" s="23"/>
      <c r="V663" s="23"/>
      <c r="W663" s="23"/>
      <c r="X663" s="23"/>
      <c r="Y663" s="23"/>
    </row>
    <row r="664" spans="19:25">
      <c r="S664" s="23"/>
      <c r="T664" s="23"/>
      <c r="U664" s="23"/>
      <c r="V664" s="23"/>
      <c r="W664" s="23"/>
      <c r="X664" s="23"/>
      <c r="Y664" s="23"/>
    </row>
    <row r="665" spans="19:25">
      <c r="S665" s="23"/>
      <c r="T665" s="23"/>
      <c r="U665" s="23"/>
      <c r="V665" s="23"/>
      <c r="W665" s="23"/>
      <c r="X665" s="23"/>
      <c r="Y665" s="23"/>
    </row>
    <row r="666" spans="19:25">
      <c r="S666" s="23"/>
      <c r="T666" s="23"/>
      <c r="U666" s="23"/>
      <c r="V666" s="23"/>
      <c r="W666" s="23"/>
      <c r="X666" s="23"/>
      <c r="Y666" s="23"/>
    </row>
    <row r="667" spans="19:25">
      <c r="S667" s="23"/>
      <c r="T667" s="23"/>
      <c r="U667" s="23"/>
      <c r="V667" s="23"/>
      <c r="W667" s="23"/>
      <c r="X667" s="23"/>
      <c r="Y667" s="23"/>
    </row>
    <row r="668" spans="19:25">
      <c r="S668" s="23"/>
      <c r="T668" s="23"/>
      <c r="U668" s="23"/>
      <c r="V668" s="23"/>
      <c r="W668" s="23"/>
      <c r="X668" s="23"/>
      <c r="Y668" s="23"/>
    </row>
    <row r="669" spans="19:25">
      <c r="S669" s="23"/>
      <c r="T669" s="23"/>
      <c r="U669" s="23"/>
      <c r="V669" s="23"/>
      <c r="W669" s="23"/>
      <c r="X669" s="23"/>
      <c r="Y669" s="23"/>
    </row>
    <row r="670" spans="19:25">
      <c r="S670" s="23"/>
      <c r="T670" s="23"/>
      <c r="U670" s="23"/>
      <c r="V670" s="23"/>
      <c r="W670" s="23"/>
      <c r="X670" s="23"/>
      <c r="Y670" s="23"/>
    </row>
    <row r="671" spans="19:25">
      <c r="S671" s="23"/>
      <c r="T671" s="23"/>
      <c r="U671" s="23"/>
      <c r="V671" s="23"/>
      <c r="W671" s="23"/>
      <c r="X671" s="23"/>
      <c r="Y671" s="23"/>
    </row>
    <row r="672" spans="19:25">
      <c r="S672" s="23"/>
      <c r="T672" s="23"/>
      <c r="U672" s="23"/>
      <c r="V672" s="23"/>
      <c r="W672" s="23"/>
      <c r="X672" s="23"/>
      <c r="Y672" s="23"/>
    </row>
    <row r="673" spans="19:25">
      <c r="S673" s="23"/>
      <c r="T673" s="23"/>
      <c r="U673" s="23"/>
      <c r="V673" s="23"/>
      <c r="W673" s="23"/>
      <c r="X673" s="23"/>
      <c r="Y673" s="23"/>
    </row>
    <row r="674" spans="19:25">
      <c r="S674" s="23"/>
      <c r="T674" s="23"/>
      <c r="U674" s="23"/>
      <c r="V674" s="23"/>
      <c r="W674" s="23"/>
      <c r="X674" s="23"/>
      <c r="Y674" s="23"/>
    </row>
    <row r="675" spans="19:25">
      <c r="S675" s="23"/>
      <c r="T675" s="23"/>
      <c r="U675" s="23"/>
      <c r="V675" s="23"/>
      <c r="W675" s="23"/>
      <c r="X675" s="23"/>
      <c r="Y675" s="23"/>
    </row>
    <row r="676" spans="19:25">
      <c r="S676" s="23"/>
      <c r="T676" s="23"/>
      <c r="U676" s="23"/>
      <c r="V676" s="23"/>
      <c r="W676" s="23"/>
      <c r="X676" s="23"/>
      <c r="Y676" s="23"/>
    </row>
    <row r="677" spans="19:25">
      <c r="S677" s="23"/>
      <c r="T677" s="23"/>
      <c r="U677" s="23"/>
      <c r="V677" s="23"/>
      <c r="W677" s="23"/>
      <c r="X677" s="23"/>
      <c r="Y677" s="23"/>
    </row>
    <row r="678" spans="19:25">
      <c r="S678" s="23"/>
      <c r="T678" s="23"/>
      <c r="U678" s="23"/>
      <c r="V678" s="23"/>
      <c r="W678" s="23"/>
      <c r="X678" s="23"/>
      <c r="Y678" s="23"/>
    </row>
    <row r="679" spans="19:25">
      <c r="S679" s="23"/>
      <c r="T679" s="23"/>
      <c r="U679" s="23"/>
      <c r="V679" s="23"/>
      <c r="W679" s="23"/>
      <c r="X679" s="23"/>
      <c r="Y679" s="23"/>
    </row>
    <row r="680" spans="19:25">
      <c r="S680" s="23"/>
      <c r="T680" s="23"/>
      <c r="U680" s="23"/>
      <c r="V680" s="23"/>
      <c r="W680" s="23"/>
      <c r="X680" s="23"/>
      <c r="Y680" s="23"/>
    </row>
    <row r="681" spans="19:25">
      <c r="S681" s="23"/>
      <c r="T681" s="23"/>
      <c r="U681" s="23"/>
      <c r="V681" s="23"/>
      <c r="W681" s="23"/>
      <c r="X681" s="23"/>
      <c r="Y681" s="23"/>
    </row>
    <row r="682" spans="19:25">
      <c r="S682" s="23"/>
      <c r="T682" s="23"/>
      <c r="U682" s="23"/>
      <c r="V682" s="23"/>
      <c r="W682" s="23"/>
      <c r="X682" s="23"/>
      <c r="Y682" s="23"/>
    </row>
    <row r="683" spans="19:25">
      <c r="S683" s="23"/>
      <c r="T683" s="23"/>
      <c r="U683" s="23"/>
      <c r="V683" s="23"/>
      <c r="W683" s="23"/>
      <c r="X683" s="23"/>
      <c r="Y683" s="23"/>
    </row>
    <row r="684" spans="19:25">
      <c r="S684" s="23"/>
      <c r="T684" s="23"/>
      <c r="U684" s="23"/>
      <c r="V684" s="23"/>
      <c r="W684" s="23"/>
      <c r="X684" s="23"/>
      <c r="Y684" s="23"/>
    </row>
    <row r="685" spans="19:25">
      <c r="S685" s="23"/>
      <c r="T685" s="23"/>
      <c r="U685" s="23"/>
      <c r="V685" s="23"/>
      <c r="W685" s="23"/>
      <c r="X685" s="23"/>
      <c r="Y685" s="23"/>
    </row>
    <row r="686" spans="19:25">
      <c r="S686" s="23"/>
      <c r="T686" s="23"/>
      <c r="U686" s="23"/>
      <c r="V686" s="23"/>
      <c r="W686" s="23"/>
      <c r="X686" s="23"/>
      <c r="Y686" s="23"/>
    </row>
    <row r="687" spans="19:25">
      <c r="S687" s="23"/>
      <c r="T687" s="23"/>
      <c r="U687" s="23"/>
      <c r="V687" s="23"/>
      <c r="W687" s="23"/>
      <c r="X687" s="23"/>
      <c r="Y687" s="23"/>
    </row>
    <row r="688" spans="19:25">
      <c r="S688" s="23"/>
      <c r="T688" s="23"/>
      <c r="U688" s="23"/>
      <c r="V688" s="23"/>
      <c r="W688" s="23"/>
      <c r="X688" s="23"/>
      <c r="Y688" s="23"/>
    </row>
    <row r="689" spans="19:25">
      <c r="S689" s="23"/>
      <c r="T689" s="23"/>
      <c r="U689" s="23"/>
      <c r="V689" s="23"/>
      <c r="W689" s="23"/>
      <c r="X689" s="23"/>
      <c r="Y689" s="23"/>
    </row>
    <row r="690" spans="19:25">
      <c r="S690" s="23"/>
      <c r="T690" s="23"/>
      <c r="U690" s="23"/>
      <c r="V690" s="23"/>
      <c r="W690" s="23"/>
      <c r="X690" s="23"/>
      <c r="Y690" s="23"/>
    </row>
    <row r="691" spans="19:25">
      <c r="S691" s="23"/>
      <c r="T691" s="23"/>
      <c r="U691" s="23"/>
      <c r="V691" s="23"/>
      <c r="W691" s="23"/>
      <c r="X691" s="23"/>
      <c r="Y691" s="23"/>
    </row>
    <row r="692" spans="19:25">
      <c r="S692" s="23"/>
      <c r="T692" s="23"/>
      <c r="U692" s="23"/>
      <c r="V692" s="23"/>
      <c r="W692" s="23"/>
      <c r="X692" s="23"/>
      <c r="Y692" s="23"/>
    </row>
    <row r="693" spans="19:25">
      <c r="S693" s="23"/>
      <c r="T693" s="23"/>
      <c r="U693" s="23"/>
      <c r="V693" s="23"/>
      <c r="W693" s="23"/>
      <c r="X693" s="23"/>
      <c r="Y693" s="23"/>
    </row>
    <row r="694" spans="19:25">
      <c r="S694" s="23"/>
      <c r="T694" s="23"/>
      <c r="U694" s="23"/>
      <c r="V694" s="23"/>
      <c r="W694" s="23"/>
      <c r="X694" s="23"/>
      <c r="Y694" s="23"/>
    </row>
    <row r="695" spans="19:25">
      <c r="S695" s="23"/>
      <c r="T695" s="23"/>
      <c r="U695" s="23"/>
      <c r="V695" s="23"/>
      <c r="W695" s="23"/>
      <c r="X695" s="23"/>
      <c r="Y695" s="23"/>
    </row>
    <row r="696" spans="19:25">
      <c r="S696" s="23"/>
      <c r="T696" s="23"/>
      <c r="U696" s="23"/>
      <c r="V696" s="23"/>
      <c r="W696" s="23"/>
      <c r="X696" s="23"/>
      <c r="Y696" s="23"/>
    </row>
    <row r="697" spans="19:25">
      <c r="S697" s="23"/>
      <c r="T697" s="23"/>
      <c r="U697" s="23"/>
      <c r="V697" s="23"/>
      <c r="W697" s="23"/>
      <c r="X697" s="23"/>
      <c r="Y697" s="23"/>
    </row>
    <row r="698" spans="19:25">
      <c r="S698" s="23"/>
      <c r="T698" s="23"/>
      <c r="U698" s="23"/>
      <c r="V698" s="23"/>
      <c r="W698" s="23"/>
      <c r="X698" s="23"/>
      <c r="Y698" s="23"/>
    </row>
    <row r="699" spans="19:25">
      <c r="S699" s="23"/>
      <c r="T699" s="23"/>
      <c r="U699" s="23"/>
      <c r="V699" s="23"/>
      <c r="W699" s="23"/>
      <c r="X699" s="23"/>
      <c r="Y699" s="23"/>
    </row>
    <row r="700" spans="19:25">
      <c r="S700" s="23"/>
      <c r="T700" s="23"/>
      <c r="U700" s="23"/>
      <c r="V700" s="23"/>
      <c r="W700" s="23"/>
      <c r="X700" s="23"/>
      <c r="Y700" s="23"/>
    </row>
    <row r="701" spans="19:25">
      <c r="S701" s="23"/>
      <c r="T701" s="23"/>
      <c r="U701" s="23"/>
      <c r="V701" s="23"/>
      <c r="W701" s="23"/>
      <c r="X701" s="23"/>
      <c r="Y701" s="23"/>
    </row>
    <row r="702" spans="19:25">
      <c r="S702" s="23"/>
      <c r="T702" s="23"/>
      <c r="U702" s="23"/>
      <c r="V702" s="23"/>
      <c r="W702" s="23"/>
      <c r="X702" s="23"/>
      <c r="Y702" s="23"/>
    </row>
    <row r="703" spans="19:25">
      <c r="S703" s="23"/>
      <c r="T703" s="23"/>
      <c r="U703" s="23"/>
      <c r="V703" s="23"/>
      <c r="W703" s="23"/>
      <c r="X703" s="23"/>
      <c r="Y703" s="23"/>
    </row>
    <row r="704" spans="19:25">
      <c r="S704" s="23"/>
      <c r="T704" s="23"/>
      <c r="U704" s="23"/>
      <c r="V704" s="23"/>
      <c r="W704" s="23"/>
      <c r="X704" s="23"/>
      <c r="Y704" s="23"/>
    </row>
    <row r="705" spans="19:25">
      <c r="S705" s="23"/>
      <c r="T705" s="23"/>
      <c r="U705" s="23"/>
      <c r="V705" s="23"/>
      <c r="W705" s="23"/>
      <c r="X705" s="23"/>
      <c r="Y705" s="23"/>
    </row>
    <row r="706" spans="19:25">
      <c r="S706" s="23"/>
      <c r="T706" s="23"/>
      <c r="U706" s="23"/>
      <c r="V706" s="23"/>
      <c r="W706" s="23"/>
      <c r="X706" s="23"/>
      <c r="Y706" s="23"/>
    </row>
    <row r="707" spans="19:25">
      <c r="S707" s="23"/>
      <c r="T707" s="23"/>
      <c r="U707" s="23"/>
      <c r="V707" s="23"/>
      <c r="W707" s="23"/>
      <c r="X707" s="23"/>
      <c r="Y707" s="23"/>
    </row>
    <row r="708" spans="19:25">
      <c r="S708" s="23"/>
      <c r="T708" s="23"/>
      <c r="U708" s="23"/>
      <c r="V708" s="23"/>
      <c r="W708" s="23"/>
      <c r="X708" s="23"/>
      <c r="Y708" s="23"/>
    </row>
    <row r="709" spans="19:25">
      <c r="S709" s="23"/>
      <c r="T709" s="23"/>
      <c r="U709" s="23"/>
      <c r="V709" s="23"/>
      <c r="W709" s="23"/>
      <c r="X709" s="23"/>
      <c r="Y709" s="23"/>
    </row>
    <row r="710" spans="19:25">
      <c r="S710" s="23"/>
      <c r="T710" s="23"/>
      <c r="U710" s="23"/>
      <c r="V710" s="23"/>
      <c r="W710" s="23"/>
      <c r="X710" s="23"/>
      <c r="Y710" s="23"/>
    </row>
    <row r="711" spans="19:25">
      <c r="S711" s="23"/>
      <c r="T711" s="23"/>
      <c r="U711" s="23"/>
      <c r="V711" s="23"/>
      <c r="W711" s="23"/>
      <c r="X711" s="23"/>
      <c r="Y711" s="23"/>
    </row>
    <row r="712" spans="19:25">
      <c r="S712" s="23"/>
      <c r="T712" s="23"/>
      <c r="U712" s="23"/>
      <c r="V712" s="23"/>
      <c r="W712" s="23"/>
      <c r="X712" s="23"/>
      <c r="Y712" s="23"/>
    </row>
    <row r="713" spans="19:25">
      <c r="S713" s="23"/>
      <c r="T713" s="23"/>
      <c r="U713" s="23"/>
      <c r="V713" s="23"/>
      <c r="W713" s="23"/>
      <c r="X713" s="23"/>
      <c r="Y713" s="23"/>
    </row>
    <row r="714" spans="19:25">
      <c r="S714" s="23"/>
      <c r="T714" s="23"/>
      <c r="U714" s="23"/>
      <c r="V714" s="23"/>
      <c r="W714" s="23"/>
      <c r="X714" s="23"/>
      <c r="Y714" s="23"/>
    </row>
    <row r="715" spans="19:25">
      <c r="S715" s="23"/>
      <c r="T715" s="23"/>
      <c r="U715" s="23"/>
      <c r="V715" s="23"/>
      <c r="W715" s="23"/>
      <c r="X715" s="23"/>
      <c r="Y715" s="23"/>
    </row>
    <row r="716" spans="19:25">
      <c r="S716" s="23"/>
      <c r="T716" s="23"/>
      <c r="U716" s="23"/>
      <c r="V716" s="23"/>
      <c r="W716" s="23"/>
      <c r="X716" s="23"/>
      <c r="Y716" s="23"/>
    </row>
    <row r="717" spans="19:25">
      <c r="S717" s="23"/>
      <c r="T717" s="23"/>
      <c r="U717" s="23"/>
      <c r="V717" s="23"/>
      <c r="W717" s="23"/>
      <c r="X717" s="23"/>
      <c r="Y717" s="23"/>
    </row>
    <row r="718" spans="19:25">
      <c r="S718" s="23"/>
      <c r="T718" s="23"/>
      <c r="U718" s="23"/>
      <c r="V718" s="23"/>
      <c r="W718" s="23"/>
      <c r="X718" s="23"/>
      <c r="Y718" s="23"/>
    </row>
    <row r="719" spans="19:25">
      <c r="S719" s="23"/>
      <c r="T719" s="23"/>
      <c r="U719" s="23"/>
      <c r="V719" s="23"/>
      <c r="W719" s="23"/>
      <c r="X719" s="23"/>
      <c r="Y719" s="23"/>
    </row>
    <row r="720" spans="19:25">
      <c r="S720" s="23"/>
      <c r="T720" s="23"/>
      <c r="U720" s="23"/>
      <c r="V720" s="23"/>
      <c r="W720" s="23"/>
      <c r="X720" s="23"/>
      <c r="Y720" s="23"/>
    </row>
    <row r="721" spans="19:25">
      <c r="S721" s="23"/>
      <c r="T721" s="23"/>
      <c r="U721" s="23"/>
      <c r="V721" s="23"/>
      <c r="W721" s="23"/>
      <c r="X721" s="23"/>
      <c r="Y721" s="23"/>
    </row>
    <row r="722" spans="19:25">
      <c r="S722" s="23"/>
      <c r="T722" s="23"/>
      <c r="U722" s="23"/>
      <c r="V722" s="23"/>
      <c r="W722" s="23"/>
      <c r="X722" s="23"/>
      <c r="Y722" s="23"/>
    </row>
    <row r="723" spans="19:25">
      <c r="S723" s="23"/>
      <c r="T723" s="23"/>
      <c r="U723" s="23"/>
      <c r="V723" s="23"/>
      <c r="W723" s="23"/>
      <c r="X723" s="23"/>
      <c r="Y723" s="23"/>
    </row>
    <row r="724" spans="19:25">
      <c r="S724" s="23"/>
      <c r="T724" s="23"/>
      <c r="U724" s="23"/>
      <c r="V724" s="23"/>
      <c r="W724" s="23"/>
      <c r="X724" s="23"/>
      <c r="Y724" s="23"/>
    </row>
    <row r="725" spans="19:25">
      <c r="S725" s="23"/>
      <c r="T725" s="23"/>
      <c r="U725" s="23"/>
      <c r="V725" s="23"/>
      <c r="W725" s="23"/>
      <c r="X725" s="23"/>
      <c r="Y725" s="23"/>
    </row>
    <row r="726" spans="19:25">
      <c r="S726" s="23"/>
      <c r="T726" s="23"/>
      <c r="U726" s="23"/>
      <c r="V726" s="23"/>
      <c r="W726" s="23"/>
      <c r="X726" s="23"/>
      <c r="Y726" s="23"/>
    </row>
    <row r="727" spans="19:25">
      <c r="S727" s="23"/>
      <c r="T727" s="23"/>
      <c r="U727" s="23"/>
      <c r="V727" s="23"/>
      <c r="W727" s="23"/>
      <c r="X727" s="23"/>
      <c r="Y727" s="23"/>
    </row>
    <row r="728" spans="19:25">
      <c r="S728" s="23"/>
      <c r="T728" s="23"/>
      <c r="U728" s="23"/>
      <c r="V728" s="23"/>
      <c r="W728" s="23"/>
      <c r="X728" s="23"/>
      <c r="Y728" s="23"/>
    </row>
    <row r="729" spans="19:25">
      <c r="S729" s="23"/>
      <c r="T729" s="23"/>
      <c r="U729" s="23"/>
      <c r="V729" s="23"/>
      <c r="W729" s="23"/>
      <c r="X729" s="23"/>
      <c r="Y729" s="23"/>
    </row>
    <row r="730" spans="19:25">
      <c r="S730" s="23"/>
      <c r="T730" s="23"/>
      <c r="U730" s="23"/>
      <c r="V730" s="23"/>
      <c r="W730" s="23"/>
      <c r="X730" s="23"/>
      <c r="Y730" s="23"/>
    </row>
    <row r="731" spans="19:25">
      <c r="S731" s="23"/>
      <c r="T731" s="23"/>
      <c r="U731" s="23"/>
      <c r="V731" s="23"/>
      <c r="W731" s="23"/>
      <c r="X731" s="23"/>
      <c r="Y731" s="23"/>
    </row>
    <row r="732" spans="19:25">
      <c r="S732" s="23"/>
      <c r="T732" s="23"/>
      <c r="U732" s="23"/>
      <c r="V732" s="23"/>
      <c r="W732" s="23"/>
      <c r="X732" s="23"/>
      <c r="Y732" s="23"/>
    </row>
    <row r="733" spans="19:25">
      <c r="S733" s="23"/>
      <c r="T733" s="23"/>
      <c r="U733" s="23"/>
      <c r="V733" s="23"/>
      <c r="W733" s="23"/>
      <c r="X733" s="23"/>
      <c r="Y733" s="23"/>
    </row>
    <row r="734" spans="19:25">
      <c r="S734" s="23"/>
      <c r="T734" s="23"/>
      <c r="U734" s="23"/>
      <c r="V734" s="23"/>
      <c r="W734" s="23"/>
      <c r="X734" s="23"/>
      <c r="Y734" s="23"/>
    </row>
    <row r="735" spans="19:25">
      <c r="S735" s="23"/>
      <c r="T735" s="23"/>
      <c r="U735" s="23"/>
      <c r="V735" s="23"/>
      <c r="W735" s="23"/>
      <c r="X735" s="23"/>
      <c r="Y735" s="23"/>
    </row>
    <row r="736" spans="19:25">
      <c r="S736" s="23"/>
      <c r="T736" s="23"/>
      <c r="U736" s="23"/>
      <c r="V736" s="23"/>
      <c r="W736" s="23"/>
      <c r="X736" s="23"/>
      <c r="Y736" s="23"/>
    </row>
    <row r="737" spans="19:25">
      <c r="S737" s="23"/>
      <c r="T737" s="23"/>
      <c r="U737" s="23"/>
      <c r="V737" s="23"/>
      <c r="W737" s="23"/>
      <c r="X737" s="23"/>
      <c r="Y737" s="23"/>
    </row>
    <row r="738" spans="19:25">
      <c r="S738" s="23"/>
      <c r="T738" s="23"/>
      <c r="U738" s="23"/>
      <c r="V738" s="23"/>
      <c r="W738" s="23"/>
      <c r="X738" s="23"/>
      <c r="Y738" s="23"/>
    </row>
    <row r="739" spans="19:25">
      <c r="S739" s="23"/>
      <c r="T739" s="23"/>
      <c r="U739" s="23"/>
      <c r="V739" s="23"/>
      <c r="W739" s="23"/>
      <c r="X739" s="23"/>
      <c r="Y739" s="23"/>
    </row>
    <row r="740" spans="19:25">
      <c r="S740" s="23"/>
      <c r="T740" s="23"/>
      <c r="U740" s="23"/>
      <c r="V740" s="23"/>
      <c r="W740" s="23"/>
      <c r="X740" s="23"/>
      <c r="Y740" s="23"/>
    </row>
    <row r="741" spans="19:25">
      <c r="S741" s="23"/>
      <c r="T741" s="23"/>
      <c r="U741" s="23"/>
      <c r="V741" s="23"/>
      <c r="W741" s="23"/>
      <c r="X741" s="23"/>
      <c r="Y741" s="23"/>
    </row>
    <row r="742" spans="19:25">
      <c r="S742" s="23"/>
      <c r="T742" s="23"/>
      <c r="U742" s="23"/>
      <c r="V742" s="23"/>
      <c r="W742" s="23"/>
      <c r="X742" s="23"/>
      <c r="Y742" s="23"/>
    </row>
    <row r="743" spans="19:25">
      <c r="S743" s="23"/>
      <c r="T743" s="23"/>
      <c r="U743" s="23"/>
      <c r="V743" s="23"/>
      <c r="W743" s="23"/>
      <c r="X743" s="23"/>
      <c r="Y743" s="23"/>
    </row>
    <row r="744" spans="19:25">
      <c r="S744" s="23"/>
      <c r="T744" s="23"/>
      <c r="U744" s="23"/>
      <c r="V744" s="23"/>
      <c r="W744" s="23"/>
      <c r="X744" s="23"/>
      <c r="Y744" s="23"/>
    </row>
    <row r="745" spans="19:25">
      <c r="S745" s="23"/>
      <c r="T745" s="23"/>
      <c r="U745" s="23"/>
      <c r="V745" s="23"/>
      <c r="W745" s="23"/>
      <c r="X745" s="23"/>
      <c r="Y745" s="23"/>
    </row>
    <row r="746" spans="19:25">
      <c r="S746" s="23"/>
      <c r="T746" s="23"/>
      <c r="U746" s="23"/>
      <c r="V746" s="23"/>
      <c r="W746" s="23"/>
      <c r="X746" s="23"/>
      <c r="Y746" s="23"/>
    </row>
    <row r="747" spans="19:25">
      <c r="S747" s="23"/>
      <c r="T747" s="23"/>
      <c r="U747" s="23"/>
      <c r="V747" s="23"/>
      <c r="W747" s="23"/>
      <c r="X747" s="23"/>
      <c r="Y747" s="23"/>
    </row>
    <row r="748" spans="19:25">
      <c r="S748" s="23"/>
      <c r="T748" s="23"/>
      <c r="U748" s="23"/>
      <c r="V748" s="23"/>
      <c r="W748" s="23"/>
      <c r="X748" s="23"/>
      <c r="Y748" s="23"/>
    </row>
    <row r="749" spans="19:25">
      <c r="S749" s="23"/>
      <c r="T749" s="23"/>
      <c r="U749" s="23"/>
      <c r="V749" s="23"/>
      <c r="W749" s="23"/>
      <c r="X749" s="23"/>
      <c r="Y749" s="23"/>
    </row>
    <row r="750" spans="19:25">
      <c r="S750" s="23"/>
      <c r="T750" s="23"/>
      <c r="U750" s="23"/>
      <c r="V750" s="23"/>
      <c r="W750" s="23"/>
      <c r="X750" s="23"/>
      <c r="Y750" s="23"/>
    </row>
    <row r="751" spans="19:25">
      <c r="S751" s="23"/>
      <c r="T751" s="23"/>
      <c r="U751" s="23"/>
      <c r="V751" s="23"/>
      <c r="W751" s="23"/>
      <c r="X751" s="23"/>
      <c r="Y751" s="23"/>
    </row>
    <row r="752" spans="19:25">
      <c r="S752" s="23"/>
      <c r="T752" s="23"/>
      <c r="U752" s="23"/>
      <c r="V752" s="23"/>
      <c r="W752" s="23"/>
      <c r="X752" s="23"/>
      <c r="Y752" s="23"/>
    </row>
    <row r="753" spans="19:25">
      <c r="S753" s="23"/>
      <c r="T753" s="23"/>
      <c r="U753" s="23"/>
      <c r="V753" s="23"/>
      <c r="W753" s="23"/>
      <c r="X753" s="23"/>
      <c r="Y753" s="23"/>
    </row>
    <row r="754" spans="19:25">
      <c r="S754" s="23"/>
      <c r="T754" s="23"/>
      <c r="U754" s="23"/>
      <c r="V754" s="23"/>
      <c r="W754" s="23"/>
      <c r="X754" s="23"/>
      <c r="Y754" s="23"/>
    </row>
    <row r="755" spans="19:25">
      <c r="S755" s="23"/>
      <c r="T755" s="23"/>
      <c r="U755" s="23"/>
      <c r="V755" s="23"/>
      <c r="W755" s="23"/>
      <c r="X755" s="23"/>
      <c r="Y755" s="23"/>
    </row>
    <row r="756" spans="19:25">
      <c r="S756" s="23"/>
      <c r="T756" s="23"/>
      <c r="U756" s="23"/>
      <c r="V756" s="23"/>
      <c r="W756" s="23"/>
      <c r="X756" s="23"/>
      <c r="Y756" s="23"/>
    </row>
    <row r="757" spans="19:25">
      <c r="S757" s="23"/>
      <c r="T757" s="23"/>
      <c r="U757" s="23"/>
      <c r="V757" s="23"/>
      <c r="W757" s="23"/>
      <c r="X757" s="23"/>
      <c r="Y757" s="23"/>
    </row>
    <row r="758" spans="19:25">
      <c r="S758" s="23"/>
      <c r="T758" s="23"/>
      <c r="U758" s="23"/>
      <c r="V758" s="23"/>
      <c r="W758" s="23"/>
      <c r="X758" s="23"/>
      <c r="Y758" s="23"/>
    </row>
    <row r="759" spans="19:25">
      <c r="S759" s="23"/>
      <c r="T759" s="23"/>
      <c r="U759" s="23"/>
      <c r="V759" s="23"/>
      <c r="W759" s="23"/>
      <c r="X759" s="23"/>
      <c r="Y759" s="23"/>
    </row>
    <row r="760" spans="19:25">
      <c r="S760" s="23"/>
      <c r="T760" s="23"/>
      <c r="U760" s="23"/>
      <c r="V760" s="23"/>
      <c r="W760" s="23"/>
      <c r="X760" s="23"/>
      <c r="Y760" s="23"/>
    </row>
    <row r="761" spans="19:25">
      <c r="S761" s="23"/>
      <c r="T761" s="23"/>
      <c r="U761" s="23"/>
      <c r="V761" s="23"/>
      <c r="W761" s="23"/>
      <c r="X761" s="23"/>
      <c r="Y761" s="23"/>
    </row>
    <row r="762" spans="19:25">
      <c r="S762" s="23"/>
      <c r="T762" s="23"/>
      <c r="U762" s="23"/>
      <c r="V762" s="23"/>
      <c r="W762" s="23"/>
      <c r="X762" s="23"/>
      <c r="Y762" s="23"/>
    </row>
    <row r="763" spans="19:25">
      <c r="S763" s="23"/>
      <c r="T763" s="23"/>
      <c r="U763" s="23"/>
      <c r="V763" s="23"/>
      <c r="W763" s="23"/>
      <c r="X763" s="23"/>
      <c r="Y763" s="23"/>
    </row>
    <row r="764" spans="19:25">
      <c r="S764" s="23"/>
      <c r="T764" s="23"/>
      <c r="U764" s="23"/>
      <c r="V764" s="23"/>
      <c r="W764" s="23"/>
      <c r="X764" s="23"/>
      <c r="Y764" s="23"/>
    </row>
    <row r="765" spans="19:25">
      <c r="S765" s="23"/>
      <c r="T765" s="23"/>
      <c r="U765" s="23"/>
      <c r="V765" s="23"/>
      <c r="W765" s="23"/>
      <c r="X765" s="23"/>
      <c r="Y765" s="23"/>
    </row>
    <row r="766" spans="19:25">
      <c r="S766" s="23"/>
      <c r="T766" s="23"/>
      <c r="U766" s="23"/>
      <c r="V766" s="23"/>
      <c r="W766" s="23"/>
      <c r="X766" s="23"/>
      <c r="Y766" s="23"/>
    </row>
    <row r="767" spans="19:25">
      <c r="S767" s="23"/>
      <c r="T767" s="23"/>
      <c r="U767" s="23"/>
      <c r="V767" s="23"/>
      <c r="W767" s="23"/>
      <c r="X767" s="23"/>
      <c r="Y767" s="23"/>
    </row>
    <row r="768" spans="19:25">
      <c r="S768" s="23"/>
      <c r="T768" s="23"/>
      <c r="U768" s="23"/>
      <c r="V768" s="23"/>
      <c r="W768" s="23"/>
      <c r="X768" s="23"/>
      <c r="Y768" s="23"/>
    </row>
    <row r="769" spans="19:25">
      <c r="S769" s="23"/>
      <c r="T769" s="23"/>
      <c r="U769" s="23"/>
      <c r="V769" s="23"/>
      <c r="W769" s="23"/>
      <c r="X769" s="23"/>
      <c r="Y769" s="23"/>
    </row>
    <row r="770" spans="19:25">
      <c r="S770" s="23"/>
      <c r="T770" s="23"/>
      <c r="U770" s="23"/>
      <c r="V770" s="23"/>
      <c r="W770" s="23"/>
      <c r="X770" s="23"/>
      <c r="Y770" s="23"/>
    </row>
    <row r="771" spans="19:25">
      <c r="S771" s="23"/>
      <c r="T771" s="23"/>
      <c r="U771" s="23"/>
      <c r="V771" s="23"/>
      <c r="W771" s="23"/>
      <c r="X771" s="23"/>
      <c r="Y771" s="23"/>
    </row>
    <row r="772" spans="19:25">
      <c r="S772" s="23"/>
      <c r="T772" s="23"/>
      <c r="U772" s="23"/>
      <c r="V772" s="23"/>
      <c r="W772" s="23"/>
      <c r="X772" s="23"/>
      <c r="Y772" s="23"/>
    </row>
    <row r="773" spans="19:25">
      <c r="S773" s="23"/>
      <c r="T773" s="23"/>
      <c r="U773" s="23"/>
      <c r="V773" s="23"/>
      <c r="W773" s="23"/>
      <c r="X773" s="23"/>
      <c r="Y773" s="23"/>
    </row>
    <row r="774" spans="19:25">
      <c r="S774" s="23"/>
      <c r="T774" s="23"/>
      <c r="U774" s="23"/>
      <c r="V774" s="23"/>
      <c r="W774" s="23"/>
      <c r="X774" s="23"/>
      <c r="Y774" s="23"/>
    </row>
    <row r="775" spans="19:25">
      <c r="S775" s="23"/>
      <c r="T775" s="23"/>
      <c r="U775" s="23"/>
      <c r="V775" s="23"/>
      <c r="W775" s="23"/>
      <c r="X775" s="23"/>
      <c r="Y775" s="23"/>
    </row>
    <row r="776" spans="19:25">
      <c r="S776" s="23"/>
      <c r="T776" s="23"/>
      <c r="U776" s="23"/>
      <c r="V776" s="23"/>
      <c r="W776" s="23"/>
      <c r="X776" s="23"/>
      <c r="Y776" s="23"/>
    </row>
    <row r="777" spans="19:25">
      <c r="S777" s="23"/>
      <c r="T777" s="23"/>
      <c r="U777" s="23"/>
      <c r="V777" s="23"/>
      <c r="W777" s="23"/>
      <c r="X777" s="23"/>
      <c r="Y777" s="23"/>
    </row>
    <row r="778" spans="19:25">
      <c r="S778" s="23"/>
      <c r="T778" s="23"/>
      <c r="U778" s="23"/>
      <c r="V778" s="23"/>
      <c r="W778" s="23"/>
      <c r="X778" s="23"/>
      <c r="Y778" s="23"/>
    </row>
    <row r="779" spans="19:25">
      <c r="S779" s="23"/>
      <c r="T779" s="23"/>
      <c r="U779" s="23"/>
      <c r="V779" s="23"/>
      <c r="W779" s="23"/>
      <c r="X779" s="23"/>
      <c r="Y779" s="23"/>
    </row>
    <row r="780" spans="19:25">
      <c r="S780" s="23"/>
      <c r="T780" s="23"/>
      <c r="U780" s="23"/>
      <c r="V780" s="23"/>
      <c r="W780" s="23"/>
      <c r="X780" s="23"/>
      <c r="Y780" s="23"/>
    </row>
    <row r="781" spans="19:25">
      <c r="S781" s="23"/>
      <c r="T781" s="23"/>
      <c r="U781" s="23"/>
      <c r="V781" s="23"/>
      <c r="W781" s="23"/>
      <c r="X781" s="23"/>
      <c r="Y781" s="23"/>
    </row>
    <row r="782" spans="19:25">
      <c r="S782" s="23"/>
      <c r="T782" s="23"/>
      <c r="U782" s="23"/>
      <c r="V782" s="23"/>
      <c r="W782" s="23"/>
      <c r="X782" s="23"/>
      <c r="Y782" s="23"/>
    </row>
    <row r="783" spans="19:25">
      <c r="S783" s="23"/>
      <c r="T783" s="23"/>
      <c r="U783" s="23"/>
      <c r="V783" s="23"/>
      <c r="W783" s="23"/>
      <c r="X783" s="23"/>
      <c r="Y783" s="23"/>
    </row>
    <row r="784" spans="19:25">
      <c r="S784" s="23"/>
      <c r="T784" s="23"/>
      <c r="U784" s="23"/>
      <c r="V784" s="23"/>
      <c r="W784" s="23"/>
      <c r="X784" s="23"/>
      <c r="Y784" s="23"/>
    </row>
    <row r="785" spans="19:25">
      <c r="S785" s="23"/>
      <c r="T785" s="23"/>
      <c r="U785" s="23"/>
      <c r="V785" s="23"/>
      <c r="W785" s="23"/>
      <c r="X785" s="23"/>
      <c r="Y785" s="23"/>
    </row>
    <row r="786" spans="19:25">
      <c r="S786" s="23"/>
      <c r="T786" s="23"/>
      <c r="U786" s="23"/>
      <c r="V786" s="23"/>
      <c r="W786" s="23"/>
      <c r="X786" s="23"/>
      <c r="Y786" s="23"/>
    </row>
    <row r="787" spans="19:25">
      <c r="S787" s="23"/>
      <c r="T787" s="23"/>
      <c r="U787" s="23"/>
      <c r="V787" s="23"/>
      <c r="W787" s="23"/>
      <c r="X787" s="23"/>
      <c r="Y787" s="23"/>
    </row>
    <row r="788" spans="19:25">
      <c r="S788" s="23"/>
      <c r="T788" s="23"/>
      <c r="U788" s="23"/>
      <c r="V788" s="23"/>
      <c r="W788" s="23"/>
      <c r="X788" s="23"/>
      <c r="Y788" s="23"/>
    </row>
    <row r="789" spans="19:25">
      <c r="S789" s="23"/>
      <c r="T789" s="23"/>
      <c r="U789" s="23"/>
      <c r="V789" s="23"/>
      <c r="W789" s="23"/>
      <c r="X789" s="23"/>
      <c r="Y789" s="23"/>
    </row>
    <row r="790" spans="19:25">
      <c r="S790" s="23"/>
      <c r="T790" s="23"/>
      <c r="U790" s="23"/>
      <c r="V790" s="23"/>
      <c r="W790" s="23"/>
      <c r="X790" s="23"/>
      <c r="Y790" s="23"/>
    </row>
    <row r="791" spans="19:25">
      <c r="S791" s="23"/>
      <c r="T791" s="23"/>
      <c r="U791" s="23"/>
      <c r="V791" s="23"/>
      <c r="W791" s="23"/>
      <c r="X791" s="23"/>
      <c r="Y791" s="23"/>
    </row>
    <row r="792" spans="19:25">
      <c r="S792" s="23"/>
      <c r="T792" s="23"/>
      <c r="U792" s="23"/>
      <c r="V792" s="23"/>
      <c r="W792" s="23"/>
      <c r="X792" s="23"/>
      <c r="Y792" s="23"/>
    </row>
    <row r="793" spans="19:25">
      <c r="S793" s="23"/>
      <c r="T793" s="23"/>
      <c r="U793" s="23"/>
      <c r="V793" s="23"/>
      <c r="W793" s="23"/>
      <c r="X793" s="23"/>
      <c r="Y793" s="23"/>
    </row>
    <row r="794" spans="19:25">
      <c r="S794" s="23"/>
      <c r="T794" s="23"/>
      <c r="U794" s="23"/>
      <c r="V794" s="23"/>
      <c r="W794" s="23"/>
      <c r="X794" s="23"/>
      <c r="Y794" s="23"/>
    </row>
    <row r="795" spans="19:25">
      <c r="S795" s="23"/>
      <c r="T795" s="23"/>
      <c r="U795" s="23"/>
      <c r="V795" s="23"/>
      <c r="W795" s="23"/>
      <c r="X795" s="23"/>
      <c r="Y795" s="23"/>
    </row>
    <row r="796" spans="19:25">
      <c r="S796" s="23"/>
      <c r="T796" s="23"/>
      <c r="U796" s="23"/>
      <c r="V796" s="23"/>
      <c r="W796" s="23"/>
      <c r="X796" s="23"/>
      <c r="Y796" s="23"/>
    </row>
    <row r="797" spans="19:25">
      <c r="S797" s="23"/>
      <c r="T797" s="23"/>
      <c r="U797" s="23"/>
      <c r="V797" s="23"/>
      <c r="W797" s="23"/>
      <c r="X797" s="23"/>
      <c r="Y797" s="23"/>
    </row>
    <row r="798" spans="19:25">
      <c r="S798" s="23"/>
      <c r="T798" s="23"/>
      <c r="U798" s="23"/>
      <c r="V798" s="23"/>
      <c r="W798" s="23"/>
      <c r="X798" s="23"/>
      <c r="Y798" s="23"/>
    </row>
    <row r="799" spans="19:25">
      <c r="S799" s="23"/>
      <c r="T799" s="23"/>
      <c r="U799" s="23"/>
      <c r="V799" s="23"/>
      <c r="W799" s="23"/>
      <c r="X799" s="23"/>
      <c r="Y799" s="23"/>
    </row>
    <row r="800" spans="19:25">
      <c r="S800" s="23"/>
      <c r="T800" s="23"/>
      <c r="U800" s="23"/>
      <c r="V800" s="23"/>
      <c r="W800" s="23"/>
      <c r="X800" s="23"/>
      <c r="Y800" s="23"/>
    </row>
    <row r="801" spans="19:25">
      <c r="S801" s="23"/>
      <c r="T801" s="23"/>
      <c r="U801" s="23"/>
      <c r="V801" s="23"/>
      <c r="W801" s="23"/>
      <c r="X801" s="23"/>
      <c r="Y801" s="23"/>
    </row>
    <row r="802" spans="19:25">
      <c r="S802" s="23"/>
      <c r="T802" s="23"/>
      <c r="U802" s="23"/>
      <c r="V802" s="23"/>
      <c r="W802" s="23"/>
      <c r="X802" s="23"/>
      <c r="Y802" s="23"/>
    </row>
    <row r="803" spans="19:25">
      <c r="S803" s="23"/>
      <c r="T803" s="23"/>
      <c r="U803" s="23"/>
      <c r="V803" s="23"/>
      <c r="W803" s="23"/>
      <c r="X803" s="23"/>
      <c r="Y803" s="23"/>
    </row>
    <row r="804" spans="19:25">
      <c r="S804" s="23"/>
      <c r="T804" s="23"/>
      <c r="U804" s="23"/>
      <c r="V804" s="23"/>
      <c r="W804" s="23"/>
      <c r="X804" s="23"/>
      <c r="Y804" s="23"/>
    </row>
    <row r="805" spans="19:25">
      <c r="S805" s="23"/>
      <c r="T805" s="23"/>
      <c r="U805" s="23"/>
      <c r="V805" s="23"/>
      <c r="W805" s="23"/>
      <c r="X805" s="23"/>
      <c r="Y805" s="23"/>
    </row>
    <row r="806" spans="19:25">
      <c r="S806" s="23"/>
      <c r="T806" s="23"/>
      <c r="U806" s="23"/>
      <c r="V806" s="23"/>
      <c r="W806" s="23"/>
      <c r="X806" s="23"/>
      <c r="Y806" s="23"/>
    </row>
    <row r="807" spans="19:25">
      <c r="S807" s="23"/>
      <c r="T807" s="23"/>
      <c r="U807" s="23"/>
      <c r="V807" s="23"/>
      <c r="W807" s="23"/>
      <c r="X807" s="23"/>
      <c r="Y807" s="23"/>
    </row>
    <row r="808" spans="19:25">
      <c r="S808" s="23"/>
      <c r="T808" s="23"/>
      <c r="U808" s="23"/>
      <c r="V808" s="23"/>
      <c r="W808" s="23"/>
      <c r="X808" s="23"/>
      <c r="Y808" s="23"/>
    </row>
    <row r="809" spans="19:25">
      <c r="S809" s="23"/>
      <c r="T809" s="23"/>
      <c r="U809" s="23"/>
      <c r="V809" s="23"/>
      <c r="W809" s="23"/>
      <c r="X809" s="23"/>
      <c r="Y809" s="23"/>
    </row>
    <row r="810" spans="19:25">
      <c r="S810" s="23"/>
      <c r="T810" s="23"/>
      <c r="U810" s="23"/>
      <c r="V810" s="23"/>
      <c r="W810" s="23"/>
      <c r="X810" s="23"/>
      <c r="Y810" s="23"/>
    </row>
    <row r="811" spans="19:25">
      <c r="S811" s="23"/>
      <c r="T811" s="23"/>
      <c r="U811" s="23"/>
      <c r="V811" s="23"/>
      <c r="W811" s="23"/>
      <c r="X811" s="23"/>
      <c r="Y811" s="23"/>
    </row>
    <row r="812" spans="19:25">
      <c r="S812" s="23"/>
      <c r="T812" s="23"/>
      <c r="U812" s="23"/>
      <c r="V812" s="23"/>
      <c r="W812" s="23"/>
      <c r="X812" s="23"/>
      <c r="Y812" s="23"/>
    </row>
    <row r="813" spans="19:25">
      <c r="S813" s="23"/>
      <c r="T813" s="23"/>
      <c r="U813" s="23"/>
      <c r="V813" s="23"/>
      <c r="W813" s="23"/>
      <c r="X813" s="23"/>
      <c r="Y813" s="23"/>
    </row>
    <row r="814" spans="19:25">
      <c r="S814" s="23"/>
      <c r="T814" s="23"/>
      <c r="U814" s="23"/>
      <c r="V814" s="23"/>
      <c r="W814" s="23"/>
      <c r="X814" s="23"/>
      <c r="Y814" s="23"/>
    </row>
    <row r="815" spans="19:25">
      <c r="S815" s="23"/>
      <c r="T815" s="23"/>
      <c r="U815" s="23"/>
      <c r="V815" s="23"/>
      <c r="W815" s="23"/>
      <c r="X815" s="23"/>
      <c r="Y815" s="23"/>
    </row>
    <row r="816" spans="19:25">
      <c r="S816" s="23"/>
      <c r="T816" s="23"/>
      <c r="U816" s="23"/>
      <c r="V816" s="23"/>
      <c r="W816" s="23"/>
      <c r="X816" s="23"/>
      <c r="Y816" s="23"/>
    </row>
    <row r="817" spans="19:25">
      <c r="S817" s="23"/>
      <c r="T817" s="23"/>
      <c r="U817" s="23"/>
      <c r="V817" s="23"/>
      <c r="W817" s="23"/>
      <c r="X817" s="23"/>
      <c r="Y817" s="23"/>
    </row>
    <row r="818" spans="19:25">
      <c r="S818" s="23"/>
      <c r="T818" s="23"/>
      <c r="U818" s="23"/>
      <c r="V818" s="23"/>
      <c r="W818" s="23"/>
      <c r="X818" s="23"/>
      <c r="Y818" s="23"/>
    </row>
    <row r="819" spans="19:25">
      <c r="S819" s="23"/>
      <c r="T819" s="23"/>
      <c r="U819" s="23"/>
      <c r="V819" s="23"/>
      <c r="W819" s="23"/>
      <c r="X819" s="23"/>
      <c r="Y819" s="23"/>
    </row>
    <row r="820" spans="19:25">
      <c r="S820" s="23"/>
      <c r="T820" s="23"/>
      <c r="U820" s="23"/>
      <c r="V820" s="23"/>
      <c r="W820" s="23"/>
      <c r="X820" s="23"/>
      <c r="Y820" s="23"/>
    </row>
    <row r="821" spans="19:25">
      <c r="S821" s="23"/>
      <c r="T821" s="23"/>
      <c r="U821" s="23"/>
      <c r="V821" s="23"/>
      <c r="W821" s="23"/>
      <c r="X821" s="23"/>
      <c r="Y821" s="23"/>
    </row>
    <row r="822" spans="19:25">
      <c r="S822" s="23"/>
      <c r="T822" s="23"/>
      <c r="U822" s="23"/>
      <c r="V822" s="23"/>
      <c r="W822" s="23"/>
      <c r="X822" s="23"/>
      <c r="Y822" s="23"/>
    </row>
    <row r="823" spans="19:25">
      <c r="S823" s="23"/>
      <c r="T823" s="23"/>
      <c r="U823" s="23"/>
      <c r="V823" s="23"/>
      <c r="W823" s="23"/>
      <c r="X823" s="23"/>
      <c r="Y823" s="23"/>
    </row>
    <row r="824" spans="19:25">
      <c r="S824" s="23"/>
      <c r="T824" s="23"/>
      <c r="U824" s="23"/>
      <c r="V824" s="23"/>
      <c r="W824" s="23"/>
      <c r="X824" s="23"/>
      <c r="Y824" s="23"/>
    </row>
    <row r="825" spans="19:25">
      <c r="S825" s="23"/>
      <c r="T825" s="23"/>
      <c r="U825" s="23"/>
      <c r="V825" s="23"/>
      <c r="W825" s="23"/>
      <c r="X825" s="23"/>
      <c r="Y825" s="23"/>
    </row>
    <row r="826" spans="19:25">
      <c r="S826" s="23"/>
      <c r="T826" s="23"/>
      <c r="U826" s="23"/>
      <c r="V826" s="23"/>
      <c r="W826" s="23"/>
      <c r="X826" s="23"/>
      <c r="Y826" s="23"/>
    </row>
    <row r="827" spans="19:25">
      <c r="S827" s="23"/>
      <c r="T827" s="23"/>
      <c r="U827" s="23"/>
      <c r="V827" s="23"/>
      <c r="W827" s="23"/>
      <c r="X827" s="23"/>
      <c r="Y827" s="23"/>
    </row>
    <row r="828" spans="19:25">
      <c r="S828" s="23"/>
      <c r="T828" s="23"/>
      <c r="U828" s="23"/>
      <c r="V828" s="23"/>
      <c r="W828" s="23"/>
      <c r="X828" s="23"/>
      <c r="Y828" s="23"/>
    </row>
    <row r="829" spans="19:25">
      <c r="S829" s="23"/>
      <c r="T829" s="23"/>
      <c r="U829" s="23"/>
      <c r="V829" s="23"/>
      <c r="W829" s="23"/>
      <c r="X829" s="23"/>
      <c r="Y829" s="23"/>
    </row>
    <row r="830" spans="19:25">
      <c r="S830" s="23"/>
      <c r="T830" s="23"/>
      <c r="U830" s="23"/>
      <c r="V830" s="23"/>
      <c r="W830" s="23"/>
      <c r="X830" s="23"/>
      <c r="Y830" s="23"/>
    </row>
    <row r="831" spans="19:25">
      <c r="S831" s="23"/>
      <c r="T831" s="23"/>
      <c r="U831" s="23"/>
      <c r="V831" s="23"/>
      <c r="W831" s="23"/>
      <c r="X831" s="23"/>
      <c r="Y831" s="23"/>
    </row>
    <row r="832" spans="19:25">
      <c r="S832" s="23"/>
      <c r="T832" s="23"/>
      <c r="U832" s="23"/>
      <c r="V832" s="23"/>
      <c r="W832" s="23"/>
      <c r="X832" s="23"/>
      <c r="Y832" s="23"/>
    </row>
    <row r="833" spans="19:25">
      <c r="S833" s="23"/>
      <c r="T833" s="23"/>
      <c r="U833" s="23"/>
      <c r="V833" s="23"/>
      <c r="W833" s="23"/>
      <c r="X833" s="23"/>
      <c r="Y833" s="23"/>
    </row>
    <row r="834" spans="19:25">
      <c r="S834" s="23"/>
      <c r="T834" s="23"/>
      <c r="U834" s="23"/>
      <c r="V834" s="23"/>
      <c r="W834" s="23"/>
      <c r="X834" s="23"/>
      <c r="Y834" s="23"/>
    </row>
    <row r="835" spans="19:25">
      <c r="S835" s="23"/>
      <c r="T835" s="23"/>
      <c r="U835" s="23"/>
      <c r="V835" s="23"/>
      <c r="W835" s="23"/>
      <c r="X835" s="23"/>
      <c r="Y835" s="23"/>
    </row>
    <row r="836" spans="19:25">
      <c r="S836" s="23"/>
      <c r="T836" s="23"/>
      <c r="U836" s="23"/>
      <c r="V836" s="23"/>
      <c r="W836" s="23"/>
      <c r="X836" s="23"/>
      <c r="Y836" s="23"/>
    </row>
    <row r="837" spans="19:25">
      <c r="S837" s="23"/>
      <c r="T837" s="23"/>
      <c r="U837" s="23"/>
      <c r="V837" s="23"/>
      <c r="W837" s="23"/>
      <c r="X837" s="23"/>
      <c r="Y837" s="23"/>
    </row>
    <row r="838" spans="19:25">
      <c r="S838" s="23"/>
      <c r="T838" s="23"/>
      <c r="U838" s="23"/>
      <c r="V838" s="23"/>
      <c r="W838" s="23"/>
      <c r="X838" s="23"/>
      <c r="Y838" s="23"/>
    </row>
    <row r="839" spans="19:25">
      <c r="S839" s="23"/>
      <c r="T839" s="23"/>
      <c r="U839" s="23"/>
      <c r="V839" s="23"/>
      <c r="W839" s="23"/>
      <c r="X839" s="23"/>
      <c r="Y839" s="23"/>
    </row>
    <row r="840" spans="19:25">
      <c r="S840" s="23"/>
      <c r="T840" s="23"/>
      <c r="U840" s="23"/>
      <c r="V840" s="23"/>
      <c r="W840" s="23"/>
      <c r="X840" s="23"/>
      <c r="Y840" s="23"/>
    </row>
    <row r="841" spans="19:25">
      <c r="S841" s="23"/>
      <c r="T841" s="23"/>
      <c r="U841" s="23"/>
      <c r="V841" s="23"/>
      <c r="W841" s="23"/>
      <c r="X841" s="23"/>
      <c r="Y841" s="23"/>
    </row>
    <row r="842" spans="19:25">
      <c r="S842" s="23"/>
      <c r="T842" s="23"/>
      <c r="U842" s="23"/>
      <c r="V842" s="23"/>
      <c r="W842" s="23"/>
      <c r="X842" s="23"/>
      <c r="Y842" s="23"/>
    </row>
    <row r="843" spans="19:25">
      <c r="S843" s="23"/>
      <c r="T843" s="23"/>
      <c r="U843" s="23"/>
      <c r="V843" s="23"/>
      <c r="W843" s="23"/>
      <c r="X843" s="23"/>
      <c r="Y843" s="23"/>
    </row>
    <row r="844" spans="19:25">
      <c r="S844" s="23"/>
      <c r="T844" s="23"/>
      <c r="U844" s="23"/>
      <c r="V844" s="23"/>
      <c r="W844" s="23"/>
      <c r="X844" s="23"/>
      <c r="Y844" s="23"/>
    </row>
    <row r="845" spans="19:25">
      <c r="S845" s="23"/>
      <c r="T845" s="23"/>
      <c r="U845" s="23"/>
      <c r="V845" s="23"/>
      <c r="W845" s="23"/>
      <c r="X845" s="23"/>
      <c r="Y845" s="23"/>
    </row>
    <row r="846" spans="19:25">
      <c r="S846" s="23"/>
      <c r="T846" s="23"/>
      <c r="U846" s="23"/>
      <c r="V846" s="23"/>
      <c r="W846" s="23"/>
      <c r="X846" s="23"/>
      <c r="Y846" s="23"/>
    </row>
    <row r="847" spans="19:25">
      <c r="S847" s="23"/>
      <c r="T847" s="23"/>
      <c r="U847" s="23"/>
      <c r="V847" s="23"/>
      <c r="W847" s="23"/>
      <c r="X847" s="23"/>
      <c r="Y847" s="23"/>
    </row>
    <row r="848" spans="19:25">
      <c r="S848" s="23"/>
      <c r="T848" s="23"/>
      <c r="U848" s="23"/>
      <c r="V848" s="23"/>
      <c r="W848" s="23"/>
      <c r="X848" s="23"/>
      <c r="Y848" s="23"/>
    </row>
    <row r="849" spans="19:25">
      <c r="S849" s="23"/>
      <c r="T849" s="23"/>
      <c r="U849" s="23"/>
      <c r="V849" s="23"/>
      <c r="W849" s="23"/>
      <c r="X849" s="23"/>
      <c r="Y849" s="23"/>
    </row>
    <row r="850" spans="19:25">
      <c r="S850" s="23"/>
      <c r="T850" s="23"/>
      <c r="U850" s="23"/>
      <c r="V850" s="23"/>
      <c r="W850" s="23"/>
      <c r="X850" s="23"/>
      <c r="Y850" s="23"/>
    </row>
    <row r="851" spans="19:25">
      <c r="S851" s="23"/>
      <c r="T851" s="23"/>
      <c r="U851" s="23"/>
      <c r="V851" s="23"/>
      <c r="W851" s="23"/>
      <c r="X851" s="23"/>
      <c r="Y851" s="23"/>
    </row>
    <row r="852" spans="19:25">
      <c r="S852" s="23"/>
      <c r="T852" s="23"/>
      <c r="U852" s="23"/>
      <c r="V852" s="23"/>
      <c r="W852" s="23"/>
      <c r="X852" s="23"/>
      <c r="Y852" s="23"/>
    </row>
    <row r="853" spans="19:25">
      <c r="S853" s="23"/>
      <c r="T853" s="23"/>
      <c r="U853" s="23"/>
      <c r="V853" s="23"/>
      <c r="W853" s="23"/>
      <c r="X853" s="23"/>
      <c r="Y853" s="23"/>
    </row>
    <row r="854" spans="19:25">
      <c r="S854" s="23"/>
      <c r="T854" s="23"/>
      <c r="U854" s="23"/>
      <c r="V854" s="23"/>
      <c r="W854" s="23"/>
      <c r="X854" s="23"/>
      <c r="Y854" s="23"/>
    </row>
    <row r="855" spans="19:25">
      <c r="S855" s="23"/>
      <c r="T855" s="23"/>
      <c r="U855" s="23"/>
      <c r="V855" s="23"/>
      <c r="W855" s="23"/>
      <c r="X855" s="23"/>
      <c r="Y855" s="23"/>
    </row>
    <row r="856" spans="19:25">
      <c r="S856" s="23"/>
      <c r="T856" s="23"/>
      <c r="U856" s="23"/>
      <c r="V856" s="23"/>
      <c r="W856" s="23"/>
      <c r="X856" s="23"/>
      <c r="Y856" s="23"/>
    </row>
    <row r="857" spans="19:25">
      <c r="S857" s="23"/>
      <c r="T857" s="23"/>
      <c r="U857" s="23"/>
      <c r="V857" s="23"/>
      <c r="W857" s="23"/>
      <c r="X857" s="23"/>
      <c r="Y857" s="23"/>
    </row>
    <row r="858" spans="19:25">
      <c r="S858" s="23"/>
      <c r="T858" s="23"/>
      <c r="U858" s="23"/>
      <c r="V858" s="23"/>
      <c r="W858" s="23"/>
      <c r="X858" s="23"/>
      <c r="Y858" s="23"/>
    </row>
    <row r="859" spans="19:25">
      <c r="S859" s="23"/>
      <c r="T859" s="23"/>
      <c r="U859" s="23"/>
      <c r="V859" s="23"/>
      <c r="W859" s="23"/>
      <c r="X859" s="23"/>
      <c r="Y859" s="23"/>
    </row>
    <row r="860" spans="19:25">
      <c r="S860" s="23"/>
      <c r="T860" s="23"/>
      <c r="U860" s="23"/>
      <c r="V860" s="23"/>
      <c r="W860" s="23"/>
      <c r="X860" s="23"/>
      <c r="Y860" s="23"/>
    </row>
    <row r="861" spans="19:25">
      <c r="S861" s="23"/>
      <c r="T861" s="23"/>
      <c r="U861" s="23"/>
      <c r="V861" s="23"/>
      <c r="W861" s="23"/>
      <c r="X861" s="23"/>
      <c r="Y861" s="23"/>
    </row>
    <row r="862" spans="19:25">
      <c r="S862" s="23"/>
      <c r="T862" s="23"/>
      <c r="U862" s="23"/>
      <c r="V862" s="23"/>
      <c r="W862" s="23"/>
      <c r="X862" s="23"/>
      <c r="Y862" s="23"/>
    </row>
    <row r="863" spans="19:25">
      <c r="S863" s="23"/>
      <c r="T863" s="23"/>
      <c r="U863" s="23"/>
      <c r="V863" s="23"/>
      <c r="W863" s="23"/>
      <c r="X863" s="23"/>
      <c r="Y863" s="23"/>
    </row>
    <row r="864" spans="19:25">
      <c r="S864" s="23"/>
      <c r="T864" s="23"/>
      <c r="U864" s="23"/>
      <c r="V864" s="23"/>
      <c r="W864" s="23"/>
      <c r="X864" s="23"/>
      <c r="Y864" s="23"/>
    </row>
    <row r="865" spans="19:25">
      <c r="S865" s="23"/>
      <c r="T865" s="23"/>
      <c r="U865" s="23"/>
      <c r="V865" s="23"/>
      <c r="W865" s="23"/>
      <c r="X865" s="23"/>
      <c r="Y865" s="23"/>
    </row>
    <row r="866" spans="19:25">
      <c r="S866" s="23"/>
      <c r="T866" s="23"/>
      <c r="U866" s="23"/>
      <c r="V866" s="23"/>
      <c r="W866" s="23"/>
      <c r="X866" s="23"/>
      <c r="Y866" s="23"/>
    </row>
    <row r="867" spans="19:25">
      <c r="S867" s="23"/>
      <c r="T867" s="23"/>
      <c r="U867" s="23"/>
      <c r="V867" s="23"/>
      <c r="W867" s="23"/>
      <c r="X867" s="23"/>
      <c r="Y867" s="23"/>
    </row>
    <row r="868" spans="19:25">
      <c r="S868" s="23"/>
      <c r="T868" s="23"/>
      <c r="U868" s="23"/>
      <c r="V868" s="23"/>
      <c r="W868" s="23"/>
      <c r="X868" s="23"/>
      <c r="Y868" s="23"/>
    </row>
    <row r="869" spans="19:25">
      <c r="S869" s="23"/>
      <c r="T869" s="23"/>
      <c r="U869" s="23"/>
      <c r="V869" s="23"/>
      <c r="W869" s="23"/>
      <c r="X869" s="23"/>
      <c r="Y869" s="23"/>
    </row>
    <row r="870" spans="19:25">
      <c r="S870" s="23"/>
      <c r="T870" s="23"/>
      <c r="U870" s="23"/>
      <c r="V870" s="23"/>
      <c r="W870" s="23"/>
      <c r="X870" s="23"/>
      <c r="Y870" s="23"/>
    </row>
    <row r="871" spans="19:25">
      <c r="S871" s="23"/>
      <c r="T871" s="23"/>
      <c r="U871" s="23"/>
      <c r="V871" s="23"/>
      <c r="W871" s="23"/>
      <c r="X871" s="23"/>
      <c r="Y871" s="23"/>
    </row>
    <row r="872" spans="19:25">
      <c r="S872" s="23"/>
      <c r="T872" s="23"/>
      <c r="U872" s="23"/>
      <c r="V872" s="23"/>
      <c r="W872" s="23"/>
      <c r="X872" s="23"/>
      <c r="Y872" s="23"/>
    </row>
    <row r="873" spans="19:25">
      <c r="S873" s="23"/>
      <c r="T873" s="23"/>
      <c r="U873" s="23"/>
      <c r="V873" s="23"/>
      <c r="W873" s="23"/>
      <c r="X873" s="23"/>
      <c r="Y873" s="23"/>
    </row>
    <row r="874" spans="19:25">
      <c r="S874" s="23"/>
      <c r="T874" s="23"/>
      <c r="U874" s="23"/>
      <c r="V874" s="23"/>
      <c r="W874" s="23"/>
      <c r="X874" s="23"/>
      <c r="Y874" s="23"/>
    </row>
    <row r="875" spans="19:25">
      <c r="S875" s="23"/>
      <c r="T875" s="23"/>
      <c r="U875" s="23"/>
      <c r="V875" s="23"/>
      <c r="W875" s="23"/>
      <c r="X875" s="23"/>
      <c r="Y875" s="23"/>
    </row>
    <row r="876" spans="19:25">
      <c r="S876" s="23"/>
      <c r="T876" s="23"/>
      <c r="U876" s="23"/>
      <c r="V876" s="23"/>
      <c r="W876" s="23"/>
      <c r="X876" s="23"/>
      <c r="Y876" s="23"/>
    </row>
    <row r="877" spans="19:25">
      <c r="S877" s="23"/>
      <c r="T877" s="23"/>
      <c r="U877" s="23"/>
      <c r="V877" s="23"/>
      <c r="W877" s="23"/>
      <c r="X877" s="23"/>
      <c r="Y877" s="23"/>
    </row>
    <row r="878" spans="19:25">
      <c r="S878" s="23"/>
      <c r="T878" s="23"/>
      <c r="U878" s="23"/>
      <c r="V878" s="23"/>
      <c r="W878" s="23"/>
      <c r="X878" s="23"/>
      <c r="Y878" s="23"/>
    </row>
    <row r="879" spans="19:25">
      <c r="S879" s="23"/>
      <c r="T879" s="23"/>
      <c r="U879" s="23"/>
      <c r="V879" s="23"/>
      <c r="W879" s="23"/>
      <c r="X879" s="23"/>
      <c r="Y879" s="23"/>
    </row>
    <row r="880" spans="19:25">
      <c r="S880" s="23"/>
      <c r="T880" s="23"/>
      <c r="U880" s="23"/>
      <c r="V880" s="23"/>
      <c r="W880" s="23"/>
      <c r="X880" s="23"/>
      <c r="Y880" s="23"/>
    </row>
    <row r="881" spans="19:25">
      <c r="S881" s="23"/>
      <c r="T881" s="23"/>
      <c r="U881" s="23"/>
      <c r="V881" s="23"/>
      <c r="W881" s="23"/>
      <c r="X881" s="23"/>
      <c r="Y881" s="23"/>
    </row>
    <row r="882" spans="19:25">
      <c r="S882" s="23"/>
      <c r="T882" s="23"/>
      <c r="U882" s="23"/>
      <c r="V882" s="23"/>
      <c r="W882" s="23"/>
      <c r="X882" s="23"/>
      <c r="Y882" s="23"/>
    </row>
    <row r="883" spans="19:25">
      <c r="S883" s="23"/>
      <c r="T883" s="23"/>
      <c r="U883" s="23"/>
      <c r="V883" s="23"/>
      <c r="W883" s="23"/>
      <c r="X883" s="23"/>
      <c r="Y883" s="23"/>
    </row>
    <row r="884" spans="19:25">
      <c r="S884" s="23"/>
      <c r="T884" s="23"/>
      <c r="U884" s="23"/>
      <c r="V884" s="23"/>
      <c r="W884" s="23"/>
      <c r="X884" s="23"/>
      <c r="Y884" s="23"/>
    </row>
    <row r="885" spans="19:25">
      <c r="S885" s="23"/>
      <c r="T885" s="23"/>
      <c r="U885" s="23"/>
      <c r="V885" s="23"/>
      <c r="W885" s="23"/>
      <c r="X885" s="23"/>
      <c r="Y885" s="23"/>
    </row>
    <row r="886" spans="19:25">
      <c r="S886" s="23"/>
      <c r="T886" s="23"/>
      <c r="U886" s="23"/>
      <c r="V886" s="23"/>
      <c r="W886" s="23"/>
      <c r="X886" s="23"/>
      <c r="Y886" s="23"/>
    </row>
    <row r="887" spans="19:25">
      <c r="S887" s="23"/>
      <c r="T887" s="23"/>
      <c r="U887" s="23"/>
      <c r="V887" s="23"/>
      <c r="W887" s="23"/>
      <c r="X887" s="23"/>
      <c r="Y887" s="23"/>
    </row>
    <row r="888" spans="19:25">
      <c r="S888" s="23"/>
      <c r="T888" s="23"/>
      <c r="U888" s="23"/>
      <c r="V888" s="23"/>
      <c r="W888" s="23"/>
      <c r="X888" s="23"/>
      <c r="Y888" s="23"/>
    </row>
    <row r="889" spans="19:25">
      <c r="S889" s="23"/>
      <c r="T889" s="23"/>
      <c r="U889" s="23"/>
      <c r="V889" s="23"/>
      <c r="W889" s="23"/>
      <c r="X889" s="23"/>
      <c r="Y889" s="23"/>
    </row>
    <row r="890" spans="19:25">
      <c r="S890" s="23"/>
      <c r="T890" s="23"/>
      <c r="U890" s="23"/>
      <c r="V890" s="23"/>
      <c r="W890" s="23"/>
      <c r="X890" s="23"/>
      <c r="Y890" s="23"/>
    </row>
    <row r="891" spans="19:25">
      <c r="S891" s="23"/>
      <c r="T891" s="23"/>
      <c r="U891" s="23"/>
      <c r="V891" s="23"/>
      <c r="W891" s="23"/>
      <c r="X891" s="23"/>
      <c r="Y891" s="23"/>
    </row>
    <row r="892" spans="19:25">
      <c r="S892" s="23"/>
      <c r="T892" s="23"/>
      <c r="U892" s="23"/>
      <c r="V892" s="23"/>
      <c r="W892" s="23"/>
      <c r="X892" s="23"/>
      <c r="Y892" s="23"/>
    </row>
    <row r="893" spans="19:25">
      <c r="S893" s="23"/>
      <c r="T893" s="23"/>
      <c r="U893" s="23"/>
      <c r="V893" s="23"/>
      <c r="W893" s="23"/>
      <c r="X893" s="23"/>
      <c r="Y893" s="23"/>
    </row>
    <row r="894" spans="19:25">
      <c r="S894" s="23"/>
      <c r="T894" s="23"/>
      <c r="U894" s="23"/>
      <c r="V894" s="23"/>
      <c r="W894" s="23"/>
      <c r="X894" s="23"/>
      <c r="Y894" s="23"/>
    </row>
    <row r="895" spans="19:25">
      <c r="S895" s="23"/>
      <c r="T895" s="23"/>
      <c r="U895" s="23"/>
      <c r="V895" s="23"/>
      <c r="W895" s="23"/>
      <c r="X895" s="23"/>
      <c r="Y895" s="23"/>
    </row>
    <row r="896" spans="19:25">
      <c r="S896" s="23"/>
      <c r="T896" s="23"/>
      <c r="U896" s="23"/>
      <c r="V896" s="23"/>
      <c r="W896" s="23"/>
      <c r="X896" s="23"/>
      <c r="Y896" s="23"/>
    </row>
    <row r="897" spans="19:25">
      <c r="S897" s="23"/>
      <c r="T897" s="23"/>
      <c r="U897" s="23"/>
      <c r="V897" s="23"/>
      <c r="W897" s="23"/>
      <c r="X897" s="23"/>
      <c r="Y897" s="23"/>
    </row>
    <row r="898" spans="19:25">
      <c r="S898" s="23"/>
      <c r="T898" s="23"/>
      <c r="U898" s="23"/>
      <c r="V898" s="23"/>
      <c r="W898" s="23"/>
      <c r="X898" s="23"/>
      <c r="Y898" s="23"/>
    </row>
    <row r="899" spans="19:25">
      <c r="S899" s="23"/>
      <c r="T899" s="23"/>
      <c r="U899" s="23"/>
      <c r="V899" s="23"/>
      <c r="W899" s="23"/>
      <c r="X899" s="23"/>
      <c r="Y899" s="23"/>
    </row>
    <row r="900" spans="19:25">
      <c r="S900" s="23"/>
      <c r="T900" s="23"/>
      <c r="U900" s="23"/>
      <c r="V900" s="23"/>
      <c r="W900" s="23"/>
      <c r="X900" s="23"/>
      <c r="Y900" s="23"/>
    </row>
    <row r="901" spans="19:25">
      <c r="S901" s="23"/>
      <c r="T901" s="23"/>
      <c r="U901" s="23"/>
      <c r="V901" s="23"/>
      <c r="W901" s="23"/>
      <c r="X901" s="23"/>
      <c r="Y901" s="23"/>
    </row>
    <row r="902" spans="19:25">
      <c r="S902" s="23"/>
      <c r="T902" s="23"/>
      <c r="U902" s="23"/>
      <c r="V902" s="23"/>
      <c r="W902" s="23"/>
      <c r="X902" s="23"/>
      <c r="Y902" s="23"/>
    </row>
    <row r="903" spans="19:25">
      <c r="S903" s="23"/>
      <c r="T903" s="23"/>
      <c r="U903" s="23"/>
      <c r="V903" s="23"/>
      <c r="W903" s="23"/>
      <c r="X903" s="23"/>
      <c r="Y903" s="23"/>
    </row>
    <row r="904" spans="19:25">
      <c r="S904" s="23"/>
      <c r="T904" s="23"/>
      <c r="U904" s="23"/>
      <c r="V904" s="23"/>
      <c r="W904" s="23"/>
      <c r="X904" s="23"/>
      <c r="Y904" s="23"/>
    </row>
    <row r="905" spans="19:25">
      <c r="S905" s="23"/>
      <c r="T905" s="23"/>
      <c r="U905" s="23"/>
      <c r="V905" s="23"/>
      <c r="W905" s="23"/>
      <c r="X905" s="23"/>
      <c r="Y905" s="23"/>
    </row>
    <row r="906" spans="19:25">
      <c r="S906" s="23"/>
      <c r="T906" s="23"/>
      <c r="U906" s="23"/>
      <c r="V906" s="23"/>
      <c r="W906" s="23"/>
      <c r="X906" s="23"/>
      <c r="Y906" s="23"/>
    </row>
    <row r="907" spans="19:25">
      <c r="S907" s="23"/>
      <c r="T907" s="23"/>
      <c r="U907" s="23"/>
      <c r="V907" s="23"/>
      <c r="W907" s="23"/>
      <c r="X907" s="23"/>
      <c r="Y907" s="23"/>
    </row>
    <row r="908" spans="19:25">
      <c r="S908" s="23"/>
      <c r="T908" s="23"/>
      <c r="U908" s="23"/>
      <c r="V908" s="23"/>
      <c r="W908" s="23"/>
      <c r="X908" s="23"/>
      <c r="Y908" s="23"/>
    </row>
    <row r="909" spans="19:25">
      <c r="S909" s="23"/>
      <c r="T909" s="23"/>
      <c r="U909" s="23"/>
      <c r="V909" s="23"/>
      <c r="W909" s="23"/>
      <c r="X909" s="23"/>
      <c r="Y909" s="23"/>
    </row>
    <row r="910" spans="19:25">
      <c r="S910" s="23"/>
      <c r="T910" s="23"/>
      <c r="U910" s="23"/>
      <c r="V910" s="23"/>
      <c r="W910" s="23"/>
      <c r="X910" s="23"/>
      <c r="Y910" s="23"/>
    </row>
    <row r="911" spans="19:25">
      <c r="S911" s="23"/>
      <c r="T911" s="23"/>
      <c r="U911" s="23"/>
      <c r="V911" s="23"/>
      <c r="W911" s="23"/>
      <c r="X911" s="23"/>
      <c r="Y911" s="23"/>
    </row>
    <row r="912" spans="19:25">
      <c r="S912" s="23"/>
      <c r="T912" s="23"/>
      <c r="U912" s="23"/>
      <c r="V912" s="23"/>
      <c r="W912" s="23"/>
      <c r="X912" s="23"/>
      <c r="Y912" s="23"/>
    </row>
    <row r="913" spans="19:25">
      <c r="S913" s="23"/>
      <c r="T913" s="23"/>
      <c r="U913" s="23"/>
      <c r="V913" s="23"/>
      <c r="W913" s="23"/>
      <c r="X913" s="23"/>
      <c r="Y913" s="23"/>
    </row>
    <row r="914" spans="19:25">
      <c r="S914" s="23"/>
      <c r="T914" s="23"/>
      <c r="U914" s="23"/>
      <c r="V914" s="23"/>
      <c r="W914" s="23"/>
      <c r="X914" s="23"/>
      <c r="Y914" s="23"/>
    </row>
    <row r="915" spans="19:25">
      <c r="S915" s="23"/>
      <c r="T915" s="23"/>
      <c r="U915" s="23"/>
      <c r="V915" s="23"/>
      <c r="W915" s="23"/>
      <c r="X915" s="23"/>
      <c r="Y915" s="23"/>
    </row>
    <row r="916" spans="19:25">
      <c r="S916" s="23"/>
      <c r="T916" s="23"/>
      <c r="U916" s="23"/>
      <c r="V916" s="23"/>
      <c r="W916" s="23"/>
      <c r="X916" s="23"/>
      <c r="Y916" s="23"/>
    </row>
    <row r="917" spans="19:25">
      <c r="S917" s="23"/>
      <c r="T917" s="23"/>
      <c r="U917" s="23"/>
      <c r="V917" s="23"/>
      <c r="W917" s="23"/>
      <c r="X917" s="23"/>
      <c r="Y917" s="23"/>
    </row>
    <row r="918" spans="19:25">
      <c r="S918" s="23"/>
      <c r="T918" s="23"/>
      <c r="U918" s="23"/>
      <c r="V918" s="23"/>
      <c r="W918" s="23"/>
      <c r="X918" s="23"/>
      <c r="Y918" s="23"/>
    </row>
    <row r="919" spans="19:25">
      <c r="S919" s="23"/>
      <c r="T919" s="23"/>
      <c r="U919" s="23"/>
      <c r="V919" s="23"/>
      <c r="W919" s="23"/>
      <c r="X919" s="23"/>
      <c r="Y919" s="23"/>
    </row>
    <row r="920" spans="19:25">
      <c r="S920" s="23"/>
      <c r="T920" s="23"/>
      <c r="U920" s="23"/>
      <c r="V920" s="23"/>
      <c r="W920" s="23"/>
      <c r="X920" s="23"/>
      <c r="Y920" s="23"/>
    </row>
    <row r="921" spans="19:25">
      <c r="S921" s="23"/>
      <c r="T921" s="23"/>
      <c r="U921" s="23"/>
      <c r="V921" s="23"/>
      <c r="W921" s="23"/>
      <c r="X921" s="23"/>
      <c r="Y921" s="23"/>
    </row>
    <row r="922" spans="19:25">
      <c r="S922" s="23"/>
      <c r="T922" s="23"/>
      <c r="U922" s="23"/>
      <c r="V922" s="23"/>
      <c r="W922" s="23"/>
      <c r="X922" s="23"/>
      <c r="Y922" s="23"/>
    </row>
    <row r="923" spans="19:25">
      <c r="S923" s="23"/>
      <c r="T923" s="23"/>
      <c r="U923" s="23"/>
      <c r="V923" s="23"/>
      <c r="W923" s="23"/>
      <c r="X923" s="23"/>
      <c r="Y923" s="23"/>
    </row>
    <row r="924" spans="19:25">
      <c r="S924" s="23"/>
      <c r="T924" s="23"/>
      <c r="U924" s="23"/>
      <c r="V924" s="23"/>
      <c r="W924" s="23"/>
      <c r="X924" s="23"/>
      <c r="Y924" s="23"/>
    </row>
    <row r="925" spans="19:25">
      <c r="S925" s="23"/>
      <c r="T925" s="23"/>
      <c r="U925" s="23"/>
      <c r="V925" s="23"/>
      <c r="W925" s="23"/>
      <c r="X925" s="23"/>
      <c r="Y925" s="23"/>
    </row>
    <row r="926" spans="19:25">
      <c r="S926" s="23"/>
      <c r="T926" s="23"/>
      <c r="U926" s="23"/>
      <c r="V926" s="23"/>
      <c r="W926" s="23"/>
      <c r="X926" s="23"/>
      <c r="Y926" s="23"/>
    </row>
    <row r="927" spans="19:25">
      <c r="S927" s="23"/>
      <c r="T927" s="23"/>
      <c r="U927" s="23"/>
      <c r="V927" s="23"/>
      <c r="W927" s="23"/>
      <c r="X927" s="23"/>
      <c r="Y927" s="23"/>
    </row>
    <row r="928" spans="19:25">
      <c r="S928" s="23"/>
      <c r="T928" s="23"/>
      <c r="U928" s="23"/>
      <c r="V928" s="23"/>
      <c r="W928" s="23"/>
      <c r="X928" s="23"/>
      <c r="Y928" s="23"/>
    </row>
    <row r="929" spans="19:25">
      <c r="S929" s="23"/>
      <c r="T929" s="23"/>
      <c r="U929" s="23"/>
      <c r="V929" s="23"/>
      <c r="W929" s="23"/>
      <c r="X929" s="23"/>
      <c r="Y929" s="23"/>
    </row>
    <row r="930" spans="19:25">
      <c r="S930" s="23"/>
      <c r="T930" s="23"/>
      <c r="U930" s="23"/>
      <c r="V930" s="23"/>
      <c r="W930" s="23"/>
      <c r="X930" s="23"/>
      <c r="Y930" s="23"/>
    </row>
    <row r="931" spans="19:25">
      <c r="S931" s="23"/>
      <c r="T931" s="23"/>
      <c r="U931" s="23"/>
      <c r="V931" s="23"/>
      <c r="W931" s="23"/>
      <c r="X931" s="23"/>
      <c r="Y931" s="23"/>
    </row>
    <row r="932" spans="19:25">
      <c r="S932" s="23"/>
      <c r="T932" s="23"/>
      <c r="U932" s="23"/>
      <c r="V932" s="23"/>
      <c r="W932" s="23"/>
      <c r="X932" s="23"/>
      <c r="Y932" s="23"/>
    </row>
    <row r="933" spans="19:25">
      <c r="S933" s="23"/>
      <c r="T933" s="23"/>
      <c r="U933" s="23"/>
      <c r="V933" s="23"/>
      <c r="W933" s="23"/>
      <c r="X933" s="23"/>
      <c r="Y933" s="23"/>
    </row>
    <row r="934" spans="19:25">
      <c r="S934" s="23"/>
      <c r="T934" s="23"/>
      <c r="U934" s="23"/>
      <c r="V934" s="23"/>
      <c r="W934" s="23"/>
      <c r="X934" s="23"/>
      <c r="Y934" s="23"/>
    </row>
    <row r="935" spans="19:25">
      <c r="S935" s="23"/>
      <c r="T935" s="23"/>
      <c r="U935" s="23"/>
      <c r="V935" s="23"/>
      <c r="W935" s="23"/>
      <c r="X935" s="23"/>
      <c r="Y935" s="23"/>
    </row>
    <row r="936" spans="19:25">
      <c r="S936" s="23"/>
      <c r="T936" s="23"/>
      <c r="U936" s="23"/>
      <c r="V936" s="23"/>
      <c r="W936" s="23"/>
      <c r="X936" s="23"/>
      <c r="Y936" s="23"/>
    </row>
    <row r="937" spans="19:25">
      <c r="S937" s="23"/>
      <c r="T937" s="23"/>
      <c r="U937" s="23"/>
      <c r="V937" s="23"/>
      <c r="W937" s="23"/>
      <c r="X937" s="23"/>
      <c r="Y937" s="23"/>
    </row>
    <row r="938" spans="19:25">
      <c r="S938" s="23"/>
      <c r="T938" s="23"/>
      <c r="U938" s="23"/>
      <c r="V938" s="23"/>
      <c r="W938" s="23"/>
      <c r="X938" s="23"/>
      <c r="Y938" s="23"/>
    </row>
    <row r="939" spans="19:25">
      <c r="S939" s="23"/>
      <c r="T939" s="23"/>
      <c r="U939" s="23"/>
      <c r="V939" s="23"/>
      <c r="W939" s="23"/>
      <c r="X939" s="23"/>
      <c r="Y939" s="23"/>
    </row>
    <row r="940" spans="19:25">
      <c r="S940" s="23"/>
      <c r="T940" s="23"/>
      <c r="U940" s="23"/>
      <c r="V940" s="23"/>
      <c r="W940" s="23"/>
      <c r="X940" s="23"/>
      <c r="Y940" s="23"/>
    </row>
    <row r="941" spans="19:25">
      <c r="S941" s="23"/>
      <c r="T941" s="23"/>
      <c r="U941" s="23"/>
      <c r="V941" s="23"/>
      <c r="W941" s="23"/>
      <c r="X941" s="23"/>
      <c r="Y941" s="23"/>
    </row>
    <row r="942" spans="19:25">
      <c r="S942" s="23"/>
      <c r="T942" s="23"/>
      <c r="U942" s="23"/>
      <c r="V942" s="23"/>
      <c r="W942" s="23"/>
      <c r="X942" s="23"/>
      <c r="Y942" s="23"/>
    </row>
    <row r="943" spans="19:25">
      <c r="S943" s="23"/>
      <c r="T943" s="23"/>
      <c r="U943" s="23"/>
      <c r="V943" s="23"/>
      <c r="W943" s="23"/>
      <c r="X943" s="23"/>
      <c r="Y943" s="23"/>
    </row>
    <row r="944" spans="19:25">
      <c r="S944" s="23"/>
      <c r="T944" s="23"/>
      <c r="U944" s="23"/>
      <c r="V944" s="23"/>
      <c r="W944" s="23"/>
      <c r="X944" s="23"/>
      <c r="Y944" s="23"/>
    </row>
    <row r="945" spans="19:25">
      <c r="S945" s="23"/>
      <c r="T945" s="23"/>
      <c r="U945" s="23"/>
      <c r="V945" s="23"/>
      <c r="W945" s="23"/>
      <c r="X945" s="23"/>
      <c r="Y945" s="23"/>
    </row>
    <row r="946" spans="19:25">
      <c r="S946" s="23"/>
      <c r="T946" s="23"/>
      <c r="U946" s="23"/>
      <c r="V946" s="23"/>
      <c r="W946" s="23"/>
      <c r="X946" s="23"/>
      <c r="Y946" s="23"/>
    </row>
    <row r="947" spans="19:25">
      <c r="S947" s="23"/>
      <c r="T947" s="23"/>
      <c r="U947" s="23"/>
      <c r="V947" s="23"/>
      <c r="W947" s="23"/>
      <c r="X947" s="23"/>
      <c r="Y947" s="23"/>
    </row>
    <row r="948" spans="19:25">
      <c r="S948" s="23"/>
      <c r="T948" s="23"/>
      <c r="U948" s="23"/>
      <c r="V948" s="23"/>
      <c r="W948" s="23"/>
      <c r="X948" s="23"/>
      <c r="Y948" s="23"/>
    </row>
    <row r="949" spans="19:25">
      <c r="S949" s="23"/>
      <c r="T949" s="23"/>
      <c r="U949" s="23"/>
      <c r="V949" s="23"/>
      <c r="W949" s="23"/>
      <c r="X949" s="23"/>
      <c r="Y949" s="23"/>
    </row>
    <row r="950" spans="19:25">
      <c r="S950" s="23"/>
      <c r="T950" s="23"/>
      <c r="U950" s="23"/>
      <c r="V950" s="23"/>
      <c r="W950" s="23"/>
      <c r="X950" s="23"/>
      <c r="Y950" s="23"/>
    </row>
    <row r="951" spans="19:25">
      <c r="S951" s="23"/>
      <c r="T951" s="23"/>
      <c r="U951" s="23"/>
      <c r="V951" s="23"/>
      <c r="W951" s="23"/>
      <c r="X951" s="23"/>
      <c r="Y951" s="23"/>
    </row>
    <row r="952" spans="19:25">
      <c r="S952" s="23"/>
      <c r="T952" s="23"/>
      <c r="U952" s="23"/>
      <c r="V952" s="23"/>
      <c r="W952" s="23"/>
      <c r="X952" s="23"/>
      <c r="Y952" s="23"/>
    </row>
    <row r="953" spans="19:25">
      <c r="S953" s="23"/>
      <c r="T953" s="23"/>
      <c r="U953" s="23"/>
      <c r="V953" s="23"/>
      <c r="W953" s="23"/>
      <c r="X953" s="23"/>
      <c r="Y953" s="23"/>
    </row>
    <row r="954" spans="19:25">
      <c r="S954" s="23"/>
      <c r="T954" s="23"/>
      <c r="U954" s="23"/>
      <c r="V954" s="23"/>
      <c r="W954" s="23"/>
      <c r="X954" s="23"/>
      <c r="Y954" s="23"/>
    </row>
    <row r="955" spans="19:25">
      <c r="S955" s="23"/>
      <c r="T955" s="23"/>
      <c r="U955" s="23"/>
      <c r="V955" s="23"/>
      <c r="W955" s="23"/>
      <c r="X955" s="23"/>
      <c r="Y955" s="23"/>
    </row>
    <row r="956" spans="19:25">
      <c r="S956" s="23"/>
      <c r="T956" s="23"/>
      <c r="U956" s="23"/>
      <c r="V956" s="23"/>
      <c r="W956" s="23"/>
      <c r="X956" s="23"/>
      <c r="Y956" s="23"/>
    </row>
    <row r="957" spans="19:25">
      <c r="S957" s="23"/>
      <c r="T957" s="23"/>
      <c r="U957" s="23"/>
      <c r="V957" s="23"/>
      <c r="W957" s="23"/>
      <c r="X957" s="23"/>
      <c r="Y957" s="23"/>
    </row>
    <row r="958" spans="19:25">
      <c r="S958" s="23"/>
      <c r="T958" s="23"/>
      <c r="U958" s="23"/>
      <c r="V958" s="23"/>
      <c r="W958" s="23"/>
      <c r="X958" s="23"/>
      <c r="Y958" s="23"/>
    </row>
    <row r="959" spans="19:25">
      <c r="S959" s="23"/>
      <c r="T959" s="23"/>
      <c r="U959" s="23"/>
      <c r="V959" s="23"/>
      <c r="W959" s="23"/>
      <c r="X959" s="23"/>
      <c r="Y959" s="23"/>
    </row>
    <row r="960" spans="19:25">
      <c r="S960" s="23"/>
      <c r="T960" s="23"/>
      <c r="U960" s="23"/>
      <c r="V960" s="23"/>
      <c r="W960" s="23"/>
      <c r="X960" s="23"/>
      <c r="Y960" s="23"/>
    </row>
    <row r="961" spans="19:25">
      <c r="S961" s="23"/>
      <c r="T961" s="23"/>
      <c r="U961" s="23"/>
      <c r="V961" s="23"/>
      <c r="W961" s="23"/>
      <c r="X961" s="23"/>
      <c r="Y961" s="23"/>
    </row>
    <row r="962" spans="19:25">
      <c r="S962" s="23"/>
      <c r="T962" s="23"/>
      <c r="U962" s="23"/>
      <c r="V962" s="23"/>
      <c r="W962" s="23"/>
      <c r="X962" s="23"/>
      <c r="Y962" s="23"/>
    </row>
    <row r="963" spans="19:25">
      <c r="S963" s="23"/>
      <c r="T963" s="23"/>
      <c r="U963" s="23"/>
      <c r="V963" s="23"/>
      <c r="W963" s="23"/>
      <c r="X963" s="23"/>
      <c r="Y963" s="23"/>
    </row>
    <row r="964" spans="19:25">
      <c r="S964" s="23"/>
      <c r="T964" s="23"/>
      <c r="U964" s="23"/>
      <c r="V964" s="23"/>
      <c r="W964" s="23"/>
      <c r="X964" s="23"/>
      <c r="Y964" s="23"/>
    </row>
    <row r="965" spans="19:25">
      <c r="S965" s="23"/>
      <c r="T965" s="23"/>
      <c r="U965" s="23"/>
      <c r="V965" s="23"/>
      <c r="W965" s="23"/>
      <c r="X965" s="23"/>
      <c r="Y965" s="23"/>
    </row>
    <row r="966" spans="19:25">
      <c r="S966" s="23"/>
      <c r="T966" s="23"/>
      <c r="U966" s="23"/>
      <c r="V966" s="23"/>
      <c r="W966" s="23"/>
      <c r="X966" s="23"/>
      <c r="Y966" s="23"/>
    </row>
    <row r="967" spans="19:25">
      <c r="S967" s="23"/>
      <c r="T967" s="23"/>
      <c r="U967" s="23"/>
      <c r="V967" s="23"/>
      <c r="W967" s="23"/>
      <c r="X967" s="23"/>
      <c r="Y967" s="23"/>
    </row>
    <row r="968" spans="19:25">
      <c r="S968" s="23"/>
      <c r="T968" s="23"/>
      <c r="U968" s="23"/>
      <c r="V968" s="23"/>
      <c r="W968" s="23"/>
      <c r="X968" s="23"/>
      <c r="Y968" s="23"/>
    </row>
    <row r="969" spans="19:25">
      <c r="S969" s="23"/>
      <c r="T969" s="23"/>
      <c r="U969" s="23"/>
      <c r="V969" s="23"/>
      <c r="W969" s="23"/>
      <c r="X969" s="23"/>
      <c r="Y969" s="23"/>
    </row>
    <row r="970" spans="19:25">
      <c r="S970" s="23"/>
      <c r="T970" s="23"/>
      <c r="U970" s="23"/>
      <c r="V970" s="23"/>
      <c r="W970" s="23"/>
      <c r="X970" s="23"/>
      <c r="Y970" s="23"/>
    </row>
    <row r="971" spans="19:25">
      <c r="S971" s="23"/>
      <c r="T971" s="23"/>
      <c r="U971" s="23"/>
      <c r="V971" s="23"/>
      <c r="W971" s="23"/>
      <c r="X971" s="23"/>
      <c r="Y971" s="23"/>
    </row>
    <row r="972" spans="19:25">
      <c r="S972" s="23"/>
      <c r="T972" s="23"/>
      <c r="U972" s="23"/>
      <c r="V972" s="23"/>
      <c r="W972" s="23"/>
      <c r="X972" s="23"/>
      <c r="Y972" s="23"/>
    </row>
    <row r="973" spans="19:25">
      <c r="S973" s="23"/>
      <c r="T973" s="23"/>
      <c r="U973" s="23"/>
      <c r="V973" s="23"/>
      <c r="W973" s="23"/>
      <c r="X973" s="23"/>
      <c r="Y973" s="23"/>
    </row>
    <row r="974" spans="19:25">
      <c r="S974" s="23"/>
      <c r="T974" s="23"/>
      <c r="U974" s="23"/>
      <c r="V974" s="23"/>
      <c r="W974" s="23"/>
      <c r="X974" s="23"/>
      <c r="Y974" s="23"/>
    </row>
    <row r="975" spans="19:25">
      <c r="S975" s="23"/>
      <c r="T975" s="23"/>
      <c r="U975" s="23"/>
      <c r="V975" s="23"/>
      <c r="W975" s="23"/>
      <c r="X975" s="23"/>
      <c r="Y975" s="23"/>
    </row>
    <row r="976" spans="19:25">
      <c r="S976" s="23"/>
      <c r="T976" s="23"/>
      <c r="U976" s="23"/>
      <c r="V976" s="23"/>
      <c r="W976" s="23"/>
      <c r="X976" s="23"/>
      <c r="Y976" s="23"/>
    </row>
    <row r="977" spans="19:25">
      <c r="S977" s="23"/>
      <c r="T977" s="23"/>
      <c r="U977" s="23"/>
      <c r="V977" s="23"/>
      <c r="W977" s="23"/>
      <c r="X977" s="23"/>
      <c r="Y977" s="23"/>
    </row>
    <row r="978" spans="19:25">
      <c r="S978" s="23"/>
      <c r="T978" s="23"/>
      <c r="U978" s="23"/>
      <c r="V978" s="23"/>
      <c r="W978" s="23"/>
      <c r="X978" s="23"/>
      <c r="Y978" s="23"/>
    </row>
    <row r="979" spans="19:25">
      <c r="S979" s="23"/>
      <c r="T979" s="23"/>
      <c r="U979" s="23"/>
      <c r="V979" s="23"/>
      <c r="W979" s="23"/>
      <c r="X979" s="23"/>
      <c r="Y979" s="23"/>
    </row>
    <row r="980" spans="19:25">
      <c r="S980" s="23"/>
      <c r="T980" s="23"/>
      <c r="U980" s="23"/>
      <c r="V980" s="23"/>
      <c r="W980" s="23"/>
      <c r="X980" s="23"/>
      <c r="Y980" s="23"/>
    </row>
    <row r="981" spans="19:25">
      <c r="S981" s="23"/>
      <c r="T981" s="23"/>
      <c r="U981" s="23"/>
      <c r="V981" s="23"/>
      <c r="W981" s="23"/>
      <c r="X981" s="23"/>
      <c r="Y981" s="23"/>
    </row>
    <row r="982" spans="19:25">
      <c r="S982" s="23"/>
      <c r="T982" s="23"/>
      <c r="U982" s="23"/>
      <c r="V982" s="23"/>
      <c r="W982" s="23"/>
      <c r="X982" s="23"/>
      <c r="Y982" s="23"/>
    </row>
    <row r="983" spans="19:25">
      <c r="S983" s="23"/>
      <c r="T983" s="23"/>
      <c r="U983" s="23"/>
      <c r="V983" s="23"/>
      <c r="W983" s="23"/>
      <c r="X983" s="23"/>
      <c r="Y983" s="23"/>
    </row>
    <row r="984" spans="19:25">
      <c r="S984" s="23"/>
      <c r="T984" s="23"/>
      <c r="U984" s="23"/>
      <c r="V984" s="23"/>
      <c r="W984" s="23"/>
      <c r="X984" s="23"/>
      <c r="Y984" s="23"/>
    </row>
    <row r="985" spans="19:25">
      <c r="S985" s="23"/>
      <c r="T985" s="23"/>
      <c r="U985" s="23"/>
      <c r="V985" s="23"/>
      <c r="W985" s="23"/>
      <c r="X985" s="23"/>
      <c r="Y985" s="23"/>
    </row>
    <row r="986" spans="19:25">
      <c r="S986" s="23"/>
      <c r="T986" s="23"/>
      <c r="U986" s="23"/>
      <c r="V986" s="23"/>
      <c r="W986" s="23"/>
      <c r="X986" s="23"/>
      <c r="Y986" s="23"/>
    </row>
    <row r="987" spans="19:25">
      <c r="S987" s="23"/>
      <c r="T987" s="23"/>
      <c r="U987" s="23"/>
      <c r="V987" s="23"/>
      <c r="W987" s="23"/>
      <c r="X987" s="23"/>
      <c r="Y987" s="23"/>
    </row>
    <row r="988" spans="19:25">
      <c r="S988" s="23"/>
      <c r="T988" s="23"/>
      <c r="U988" s="23"/>
      <c r="V988" s="23"/>
      <c r="W988" s="23"/>
      <c r="X988" s="23"/>
      <c r="Y988" s="23"/>
    </row>
    <row r="989" spans="19:25">
      <c r="S989" s="23"/>
      <c r="T989" s="23"/>
      <c r="U989" s="23"/>
      <c r="V989" s="23"/>
      <c r="W989" s="23"/>
      <c r="X989" s="23"/>
      <c r="Y989" s="23"/>
    </row>
    <row r="990" spans="19:25">
      <c r="S990" s="23"/>
      <c r="T990" s="23"/>
      <c r="U990" s="23"/>
      <c r="V990" s="23"/>
      <c r="W990" s="23"/>
      <c r="X990" s="23"/>
      <c r="Y990" s="23"/>
    </row>
    <row r="991" spans="19:25">
      <c r="S991" s="23"/>
      <c r="T991" s="23"/>
      <c r="U991" s="23"/>
      <c r="V991" s="23"/>
      <c r="W991" s="23"/>
      <c r="X991" s="23"/>
      <c r="Y991" s="23"/>
    </row>
    <row r="992" spans="19:25">
      <c r="S992" s="23"/>
      <c r="T992" s="23"/>
      <c r="U992" s="23"/>
      <c r="V992" s="23"/>
      <c r="W992" s="23"/>
      <c r="X992" s="23"/>
      <c r="Y992" s="23"/>
    </row>
    <row r="993" spans="19:25">
      <c r="S993" s="23"/>
      <c r="T993" s="23"/>
      <c r="U993" s="23"/>
      <c r="V993" s="23"/>
      <c r="W993" s="23"/>
      <c r="X993" s="23"/>
      <c r="Y993" s="23"/>
    </row>
    <row r="994" spans="19:25">
      <c r="S994" s="23"/>
      <c r="T994" s="23"/>
      <c r="U994" s="23"/>
      <c r="V994" s="23"/>
      <c r="W994" s="23"/>
      <c r="X994" s="23"/>
      <c r="Y994" s="23"/>
    </row>
    <row r="995" spans="19:25">
      <c r="S995" s="23"/>
      <c r="T995" s="23"/>
      <c r="U995" s="23"/>
      <c r="V995" s="23"/>
      <c r="W995" s="23"/>
      <c r="X995" s="23"/>
      <c r="Y995" s="23"/>
    </row>
    <row r="996" spans="19:25">
      <c r="S996" s="23"/>
      <c r="T996" s="23"/>
      <c r="U996" s="23"/>
      <c r="V996" s="23"/>
      <c r="W996" s="23"/>
      <c r="X996" s="23"/>
      <c r="Y996" s="23"/>
    </row>
    <row r="997" spans="19:25">
      <c r="S997" s="23"/>
      <c r="T997" s="23"/>
      <c r="U997" s="23"/>
      <c r="V997" s="23"/>
      <c r="W997" s="23"/>
      <c r="X997" s="23"/>
      <c r="Y997" s="23"/>
    </row>
    <row r="998" spans="19:25">
      <c r="S998" s="23"/>
      <c r="T998" s="23"/>
      <c r="U998" s="23"/>
      <c r="V998" s="23"/>
      <c r="W998" s="23"/>
      <c r="X998" s="23"/>
      <c r="Y998" s="23"/>
    </row>
    <row r="999" spans="19:25">
      <c r="S999" s="23"/>
      <c r="T999" s="23"/>
      <c r="U999" s="23"/>
      <c r="V999" s="23"/>
      <c r="W999" s="23"/>
      <c r="X999" s="23"/>
      <c r="Y999" s="23"/>
    </row>
    <row r="1000" spans="19:25">
      <c r="S1000" s="23"/>
      <c r="T1000" s="23"/>
      <c r="U1000" s="23"/>
      <c r="V1000" s="23"/>
      <c r="W1000" s="23"/>
      <c r="X1000" s="23"/>
      <c r="Y1000" s="23"/>
    </row>
    <row r="1001" spans="19:25">
      <c r="S1001" s="23"/>
      <c r="T1001" s="23"/>
      <c r="U1001" s="23"/>
      <c r="V1001" s="23"/>
      <c r="W1001" s="23"/>
      <c r="X1001" s="23"/>
      <c r="Y1001" s="23"/>
    </row>
    <row r="1002" spans="19:25">
      <c r="S1002" s="23"/>
      <c r="T1002" s="23"/>
      <c r="U1002" s="23"/>
      <c r="V1002" s="23"/>
      <c r="W1002" s="23"/>
      <c r="X1002" s="23"/>
      <c r="Y1002" s="23"/>
    </row>
    <row r="1003" spans="19:25">
      <c r="S1003" s="23"/>
      <c r="T1003" s="23"/>
      <c r="U1003" s="23"/>
      <c r="V1003" s="23"/>
      <c r="W1003" s="23"/>
      <c r="X1003" s="23"/>
      <c r="Y1003" s="23"/>
    </row>
    <row r="1004" spans="19:25">
      <c r="S1004" s="23"/>
      <c r="T1004" s="23"/>
      <c r="U1004" s="23"/>
      <c r="V1004" s="23"/>
      <c r="W1004" s="23"/>
      <c r="X1004" s="23"/>
      <c r="Y1004" s="23"/>
    </row>
    <row r="1005" spans="19:25">
      <c r="S1005" s="23"/>
      <c r="T1005" s="23"/>
      <c r="U1005" s="23"/>
      <c r="V1005" s="23"/>
      <c r="W1005" s="23"/>
      <c r="X1005" s="23"/>
      <c r="Y1005" s="23"/>
    </row>
    <row r="1006" spans="19:25">
      <c r="S1006" s="23"/>
      <c r="T1006" s="23"/>
      <c r="U1006" s="23"/>
      <c r="V1006" s="23"/>
      <c r="W1006" s="23"/>
      <c r="X1006" s="23"/>
      <c r="Y1006" s="23"/>
    </row>
    <row r="1007" spans="19:25">
      <c r="S1007" s="23"/>
      <c r="T1007" s="23"/>
      <c r="U1007" s="23"/>
      <c r="V1007" s="23"/>
      <c r="W1007" s="23"/>
      <c r="X1007" s="23"/>
      <c r="Y1007" s="23"/>
    </row>
    <row r="1008" spans="19:25">
      <c r="S1008" s="23"/>
      <c r="T1008" s="23"/>
      <c r="U1008" s="23"/>
      <c r="V1008" s="23"/>
      <c r="W1008" s="23"/>
      <c r="X1008" s="23"/>
      <c r="Y1008" s="23"/>
    </row>
    <row r="1009" spans="19:25">
      <c r="S1009" s="23"/>
      <c r="T1009" s="23"/>
      <c r="U1009" s="23"/>
      <c r="V1009" s="23"/>
      <c r="W1009" s="23"/>
      <c r="X1009" s="23"/>
      <c r="Y1009" s="23"/>
    </row>
    <row r="1010" spans="19:25">
      <c r="S1010" s="23"/>
      <c r="T1010" s="23"/>
      <c r="U1010" s="23"/>
      <c r="V1010" s="23"/>
      <c r="W1010" s="23"/>
      <c r="X1010" s="23"/>
      <c r="Y1010" s="23"/>
    </row>
  </sheetData>
  <autoFilter ref="C10:P174">
    <sortState ref="C11:N400">
      <sortCondition ref="C10"/>
    </sortState>
  </autoFilter>
  <mergeCells count="7">
    <mergeCell ref="U30:Y31"/>
    <mergeCell ref="U28:Y29"/>
    <mergeCell ref="S1:T2"/>
    <mergeCell ref="U1:Y2"/>
    <mergeCell ref="A1:P1"/>
    <mergeCell ref="A2:P2"/>
    <mergeCell ref="A3:P3"/>
  </mergeCells>
  <phoneticPr fontId="29" type="noConversion"/>
  <conditionalFormatting sqref="F4:F1048576">
    <cfRule type="containsText" dxfId="4" priority="15" operator="containsText" text=" ">
      <formula>NOT(ISERROR(SEARCH(" ",F4)))</formula>
    </cfRule>
  </conditionalFormatting>
  <conditionalFormatting sqref="E11:E174">
    <cfRule type="duplicateValues" dxfId="3" priority="265" stopIfTrue="1"/>
  </conditionalFormatting>
  <conditionalFormatting sqref="E10:E64757">
    <cfRule type="duplicateValues" dxfId="2" priority="266" stopIfTrue="1"/>
  </conditionalFormatting>
  <conditionalFormatting sqref="T1:T400 T1011:T1048576">
    <cfRule type="cellIs" dxfId="1" priority="2" operator="equal">
      <formula>0</formula>
    </cfRule>
  </conditionalFormatting>
  <conditionalFormatting sqref="T401:T1010">
    <cfRule type="cellIs" dxfId="0" priority="1" operator="equal">
      <formula>0</formula>
    </cfRule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40" orientation="portrait" horizontalDpi="300" verticalDpi="300" r:id="rId1"/>
  <headerFooter alignWithMargins="0"/>
  <rowBreaks count="1" manualBreakCount="1">
    <brk id="94" max="16383" man="1"/>
  </rowBreaks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Kapak</vt:lpstr>
      <vt:lpstr>Kayıt Listesi</vt:lpstr>
      <vt:lpstr>'Kayıt Listesi'!Yazdırma_Alanı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Windows User</cp:lastModifiedBy>
  <cp:lastPrinted>2015-12-10T15:27:00Z</cp:lastPrinted>
  <dcterms:created xsi:type="dcterms:W3CDTF">2004-05-10T13:01:28Z</dcterms:created>
  <dcterms:modified xsi:type="dcterms:W3CDTF">2015-12-10T21:53:52Z</dcterms:modified>
</cp:coreProperties>
</file>