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8" i="1"/>
  <c r="B38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1"/>
</calcChain>
</file>

<file path=xl/sharedStrings.xml><?xml version="1.0" encoding="utf-8"?>
<sst xmlns="http://schemas.openxmlformats.org/spreadsheetml/2006/main" count="166" uniqueCount="42">
  <si>
    <t>SIRA NO</t>
  </si>
  <si>
    <t>ADI SOYADI</t>
  </si>
  <si>
    <t>HAKEM SİCİL NO</t>
  </si>
  <si>
    <t>KURSA 
DEVAMI</t>
  </si>
  <si>
    <t>YAZILI SINAV NOTU</t>
  </si>
  <si>
    <t>SÖZLÜ SINAV NOTU</t>
  </si>
  <si>
    <t>UYGULAMA NOTU</t>
  </si>
  <si>
    <t>BAŞARI NOTU</t>
  </si>
  <si>
    <t>ABDURRAHMAN NİMETOĞLU</t>
  </si>
  <si>
    <t>X</t>
  </si>
  <si>
    <t>ADEM ATIŞ</t>
  </si>
  <si>
    <t>AHMET KISAK</t>
  </si>
  <si>
    <t>ALİ GİTFAR</t>
  </si>
  <si>
    <t>BAHAR DAĞ</t>
  </si>
  <si>
    <t>BAYRAM DEĞER</t>
  </si>
  <si>
    <t>BERKEM ÇERİ</t>
  </si>
  <si>
    <t>DİLAN ÇILGIN</t>
  </si>
  <si>
    <t>DİLAN DALKILIÇ</t>
  </si>
  <si>
    <t>ESRA SAĞLAM</t>
  </si>
  <si>
    <t>HALİL BEŞER</t>
  </si>
  <si>
    <t>HAVİN SUT</t>
  </si>
  <si>
    <t>İBRAHİM BAĞMANCI</t>
  </si>
  <si>
    <t>İSMAİL DENİZ</t>
  </si>
  <si>
    <t>KADİR YILDIZ</t>
  </si>
  <si>
    <t>MEHMET CASIM BAKIR</t>
  </si>
  <si>
    <t>MEHMET EFE</t>
  </si>
  <si>
    <t>MEHMET KATRANCI</t>
  </si>
  <si>
    <t>MEHMET KENDİRLİ</t>
  </si>
  <si>
    <t>MEHMET SEYHAN</t>
  </si>
  <si>
    <t>MERVE YILDIZ</t>
  </si>
  <si>
    <t>MUSTAFA TÜRK</t>
  </si>
  <si>
    <t>NİYAZİ ÇETİNKAYA</t>
  </si>
  <si>
    <t>OĞUZHAN DEMİR</t>
  </si>
  <si>
    <t>ÖMER CANBEK</t>
  </si>
  <si>
    <t>ROZA KILINÇASLAN</t>
  </si>
  <si>
    <t>SAFİYE BÜŞRA PEHLİVAN</t>
  </si>
  <si>
    <t>SALİH BARIŞAN</t>
  </si>
  <si>
    <t>SEMİH UYGUN</t>
  </si>
  <si>
    <t>ÜMÜT BOZBEY</t>
  </si>
  <si>
    <t>YASEMİN YILMAZ</t>
  </si>
  <si>
    <t>ZEKERİYA BARBAROS</t>
  </si>
  <si>
    <t>Hakem Eğitmeni</t>
  </si>
</sst>
</file>

<file path=xl/styles.xml><?xml version="1.0" encoding="utf-8"?>
<styleSheet xmlns="http://schemas.openxmlformats.org/spreadsheetml/2006/main">
  <numFmts count="1">
    <numFmt numFmtId="164" formatCode="0;0;;@"/>
  </numFmts>
  <fonts count="7">
    <font>
      <sz val="11"/>
      <color theme="1"/>
      <name val="Calibri"/>
      <family val="2"/>
      <scheme val="minor"/>
    </font>
    <font>
      <b/>
      <i/>
      <sz val="12"/>
      <color indexed="8"/>
      <name val="Cambria"/>
      <family val="1"/>
      <charset val="162"/>
    </font>
    <font>
      <b/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11"/>
      <color indexed="12"/>
      <name val="Cambria"/>
      <family val="1"/>
      <charset val="162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/>
      <protection hidden="1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textRotation="90"/>
      <protection locked="0"/>
    </xf>
    <xf numFmtId="0" fontId="2" fillId="2" borderId="4" xfId="0" applyFont="1" applyFill="1" applyBorder="1" applyAlignment="1" applyProtection="1">
      <alignment horizontal="center" vertical="center" textRotation="90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Köprü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cati/Desktop/Urfa%20Dosyas&#305;/&#350;.UrfaHakem%20Kursu%20Dosyas&#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BİLGİLERİ"/>
      <sheetName val="HAKEM BİLGİ FORMU"/>
      <sheetName val="KURS DİLEKÇESİ"/>
      <sheetName val="KURS PROGRAMI"/>
      <sheetName val="KURS BELGELERİ"/>
      <sheetName val="Kitap Dağıtım Listesi"/>
      <sheetName val="ULUSLARARASI Sınav Sonuçları"/>
      <sheetName val="ULUSAL Sınav Sonuçları"/>
      <sheetName val="Atletizm Hakem Kurs Sonuçları"/>
      <sheetName val="HAKEM BİLGİLER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>
        <row r="19">
          <cell r="F19" t="str">
            <v>ŞANLIURFA</v>
          </cell>
        </row>
        <row r="22">
          <cell r="F22" t="str">
            <v>Necati ÇETECİ</v>
          </cell>
        </row>
        <row r="23">
          <cell r="F23" t="str">
            <v>Müslüm AKSAKAL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A4" sqref="A4"/>
    </sheetView>
  </sheetViews>
  <sheetFormatPr defaultRowHeight="15"/>
  <cols>
    <col min="2" max="2" width="23.140625" customWidth="1"/>
  </cols>
  <sheetData>
    <row r="1" spans="1:11" ht="34.5" customHeight="1">
      <c r="A1" s="15" t="str">
        <f>CONCATENATE('[1]KURS BİLGİLERİ'!F19," ","İLİNDE AÇILAN ATLETİZM  HAKEM KURSU TAKİP VE SINAV SONUÇ LİSTESİ")</f>
        <v>ŞANLIURFA İLİNDE AÇILAN ATLETİZM  HAKEM KURSU TAKİP VE SINAV SONUÇ LİSTESİ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6" t="s">
        <v>0</v>
      </c>
      <c r="B2" s="18" t="s">
        <v>1</v>
      </c>
      <c r="C2" s="19" t="s">
        <v>2</v>
      </c>
      <c r="D2" s="21" t="s">
        <v>3</v>
      </c>
      <c r="E2" s="18"/>
      <c r="F2" s="18"/>
      <c r="G2" s="18"/>
      <c r="H2" s="19" t="s">
        <v>4</v>
      </c>
      <c r="I2" s="19" t="s">
        <v>5</v>
      </c>
      <c r="J2" s="19" t="s">
        <v>6</v>
      </c>
      <c r="K2" s="19" t="s">
        <v>7</v>
      </c>
    </row>
    <row r="3" spans="1:11" ht="36.75" customHeight="1">
      <c r="A3" s="17"/>
      <c r="B3" s="18"/>
      <c r="C3" s="20"/>
      <c r="D3" s="1">
        <v>1</v>
      </c>
      <c r="E3" s="1">
        <v>2</v>
      </c>
      <c r="F3" s="1">
        <v>3</v>
      </c>
      <c r="G3" s="1">
        <v>4</v>
      </c>
      <c r="H3" s="20"/>
      <c r="I3" s="20"/>
      <c r="J3" s="20"/>
      <c r="K3" s="20"/>
    </row>
    <row r="4" spans="1:11">
      <c r="A4" s="2">
        <v>1</v>
      </c>
      <c r="B4" s="10" t="s">
        <v>8</v>
      </c>
      <c r="C4" s="3">
        <v>20780</v>
      </c>
      <c r="D4" s="2" t="s">
        <v>9</v>
      </c>
      <c r="E4" s="2" t="s">
        <v>9</v>
      </c>
      <c r="F4" s="2" t="s">
        <v>9</v>
      </c>
      <c r="G4" s="2" t="s">
        <v>9</v>
      </c>
      <c r="H4" s="2">
        <v>70</v>
      </c>
      <c r="I4" s="2">
        <v>85</v>
      </c>
      <c r="J4" s="2">
        <v>85</v>
      </c>
      <c r="K4" s="4">
        <f>(H4+I4+J4)/3</f>
        <v>80</v>
      </c>
    </row>
    <row r="5" spans="1:11">
      <c r="A5" s="2">
        <v>2</v>
      </c>
      <c r="B5" s="11" t="s">
        <v>10</v>
      </c>
      <c r="C5" s="3">
        <v>20781</v>
      </c>
      <c r="D5" s="2" t="s">
        <v>9</v>
      </c>
      <c r="E5" s="2" t="s">
        <v>9</v>
      </c>
      <c r="F5" s="2" t="s">
        <v>9</v>
      </c>
      <c r="G5" s="2" t="s">
        <v>9</v>
      </c>
      <c r="H5" s="2">
        <v>87</v>
      </c>
      <c r="I5" s="2">
        <v>75</v>
      </c>
      <c r="J5" s="2">
        <v>80</v>
      </c>
      <c r="K5" s="4">
        <f t="shared" ref="K5:K35" si="0">(H5+I5+J5)/3</f>
        <v>80.666666666666671</v>
      </c>
    </row>
    <row r="6" spans="1:11">
      <c r="A6" s="2">
        <v>3</v>
      </c>
      <c r="B6" s="10" t="s">
        <v>11</v>
      </c>
      <c r="C6" s="3">
        <v>20782</v>
      </c>
      <c r="D6" s="2" t="s">
        <v>9</v>
      </c>
      <c r="E6" s="2" t="s">
        <v>9</v>
      </c>
      <c r="F6" s="2" t="s">
        <v>9</v>
      </c>
      <c r="G6" s="2" t="s">
        <v>9</v>
      </c>
      <c r="H6" s="2">
        <v>95</v>
      </c>
      <c r="I6" s="2">
        <v>80</v>
      </c>
      <c r="J6" s="2">
        <v>85</v>
      </c>
      <c r="K6" s="4">
        <f t="shared" si="0"/>
        <v>86.666666666666671</v>
      </c>
    </row>
    <row r="7" spans="1:11">
      <c r="A7" s="2">
        <v>4</v>
      </c>
      <c r="B7" s="10" t="s">
        <v>12</v>
      </c>
      <c r="C7" s="3">
        <v>20783</v>
      </c>
      <c r="D7" s="2" t="s">
        <v>9</v>
      </c>
      <c r="E7" s="2" t="s">
        <v>9</v>
      </c>
      <c r="F7" s="2" t="s">
        <v>9</v>
      </c>
      <c r="G7" s="2" t="s">
        <v>9</v>
      </c>
      <c r="H7" s="2">
        <v>90</v>
      </c>
      <c r="I7" s="2">
        <v>75</v>
      </c>
      <c r="J7" s="2">
        <v>80</v>
      </c>
      <c r="K7" s="4">
        <f t="shared" si="0"/>
        <v>81.666666666666671</v>
      </c>
    </row>
    <row r="8" spans="1:11">
      <c r="A8" s="2">
        <v>5</v>
      </c>
      <c r="B8" s="11" t="s">
        <v>13</v>
      </c>
      <c r="C8" s="3">
        <v>20784</v>
      </c>
      <c r="D8" s="2" t="s">
        <v>9</v>
      </c>
      <c r="E8" s="2" t="s">
        <v>9</v>
      </c>
      <c r="F8" s="2" t="s">
        <v>9</v>
      </c>
      <c r="G8" s="2" t="s">
        <v>9</v>
      </c>
      <c r="H8" s="2">
        <v>94</v>
      </c>
      <c r="I8" s="2">
        <v>80</v>
      </c>
      <c r="J8" s="2">
        <v>80</v>
      </c>
      <c r="K8" s="4">
        <f t="shared" si="0"/>
        <v>84.666666666666671</v>
      </c>
    </row>
    <row r="9" spans="1:11">
      <c r="A9" s="2">
        <v>6</v>
      </c>
      <c r="B9" s="11" t="s">
        <v>14</v>
      </c>
      <c r="C9" s="3">
        <v>20785</v>
      </c>
      <c r="D9" s="2" t="s">
        <v>9</v>
      </c>
      <c r="E9" s="2" t="s">
        <v>9</v>
      </c>
      <c r="F9" s="2" t="s">
        <v>9</v>
      </c>
      <c r="G9" s="2" t="s">
        <v>9</v>
      </c>
      <c r="H9" s="2">
        <v>94</v>
      </c>
      <c r="I9" s="2">
        <v>90</v>
      </c>
      <c r="J9" s="2">
        <v>95</v>
      </c>
      <c r="K9" s="4">
        <f t="shared" si="0"/>
        <v>93</v>
      </c>
    </row>
    <row r="10" spans="1:11">
      <c r="A10" s="2">
        <v>7</v>
      </c>
      <c r="B10" s="10" t="s">
        <v>15</v>
      </c>
      <c r="C10" s="3">
        <v>20786</v>
      </c>
      <c r="D10" s="2" t="s">
        <v>9</v>
      </c>
      <c r="E10" s="2" t="s">
        <v>9</v>
      </c>
      <c r="F10" s="2" t="s">
        <v>9</v>
      </c>
      <c r="G10" s="2" t="s">
        <v>9</v>
      </c>
      <c r="H10" s="2">
        <v>100</v>
      </c>
      <c r="I10" s="2">
        <v>75</v>
      </c>
      <c r="J10" s="2">
        <v>80</v>
      </c>
      <c r="K10" s="4">
        <f t="shared" si="0"/>
        <v>85</v>
      </c>
    </row>
    <row r="11" spans="1:11">
      <c r="A11" s="2">
        <v>8</v>
      </c>
      <c r="B11" s="10" t="s">
        <v>16</v>
      </c>
      <c r="C11" s="3">
        <v>20787</v>
      </c>
      <c r="D11" s="2" t="s">
        <v>9</v>
      </c>
      <c r="E11" s="2" t="s">
        <v>9</v>
      </c>
      <c r="F11" s="2" t="s">
        <v>9</v>
      </c>
      <c r="G11" s="2" t="s">
        <v>9</v>
      </c>
      <c r="H11" s="2">
        <v>95</v>
      </c>
      <c r="I11" s="2">
        <v>85</v>
      </c>
      <c r="J11" s="2">
        <v>85</v>
      </c>
      <c r="K11" s="4">
        <f t="shared" si="0"/>
        <v>88.333333333333329</v>
      </c>
    </row>
    <row r="12" spans="1:11">
      <c r="A12" s="2">
        <v>9</v>
      </c>
      <c r="B12" s="11" t="s">
        <v>17</v>
      </c>
      <c r="C12" s="3">
        <v>20788</v>
      </c>
      <c r="D12" s="5"/>
      <c r="E12" s="2" t="s">
        <v>9</v>
      </c>
      <c r="F12" s="2" t="s">
        <v>9</v>
      </c>
      <c r="G12" s="2" t="s">
        <v>9</v>
      </c>
      <c r="H12" s="2">
        <v>82</v>
      </c>
      <c r="I12" s="2">
        <v>85</v>
      </c>
      <c r="J12" s="2">
        <v>85</v>
      </c>
      <c r="K12" s="4">
        <f t="shared" si="0"/>
        <v>84</v>
      </c>
    </row>
    <row r="13" spans="1:11">
      <c r="A13" s="2">
        <v>10</v>
      </c>
      <c r="B13" s="10" t="s">
        <v>18</v>
      </c>
      <c r="C13" s="3">
        <v>20789</v>
      </c>
      <c r="D13" s="2" t="s">
        <v>9</v>
      </c>
      <c r="E13" s="2" t="s">
        <v>9</v>
      </c>
      <c r="F13" s="2" t="s">
        <v>9</v>
      </c>
      <c r="G13" s="2" t="s">
        <v>9</v>
      </c>
      <c r="H13" s="2">
        <v>94</v>
      </c>
      <c r="I13" s="2">
        <v>85</v>
      </c>
      <c r="J13" s="2">
        <v>85</v>
      </c>
      <c r="K13" s="4">
        <f t="shared" si="0"/>
        <v>88</v>
      </c>
    </row>
    <row r="14" spans="1:11">
      <c r="A14" s="2">
        <v>11</v>
      </c>
      <c r="B14" s="10" t="s">
        <v>19</v>
      </c>
      <c r="C14" s="3">
        <v>20790</v>
      </c>
      <c r="D14" s="2" t="s">
        <v>9</v>
      </c>
      <c r="E14" s="2" t="s">
        <v>9</v>
      </c>
      <c r="F14" s="2" t="s">
        <v>9</v>
      </c>
      <c r="G14" s="2" t="s">
        <v>9</v>
      </c>
      <c r="H14" s="2">
        <v>98</v>
      </c>
      <c r="I14" s="2">
        <v>100</v>
      </c>
      <c r="J14" s="2">
        <v>100</v>
      </c>
      <c r="K14" s="4">
        <f t="shared" si="0"/>
        <v>99.333333333333329</v>
      </c>
    </row>
    <row r="15" spans="1:11">
      <c r="A15" s="2">
        <v>12</v>
      </c>
      <c r="B15" s="11" t="s">
        <v>20</v>
      </c>
      <c r="C15" s="3">
        <v>20791</v>
      </c>
      <c r="D15" s="2" t="s">
        <v>9</v>
      </c>
      <c r="E15" s="2" t="s">
        <v>9</v>
      </c>
      <c r="F15" s="2" t="s">
        <v>9</v>
      </c>
      <c r="G15" s="2" t="s">
        <v>9</v>
      </c>
      <c r="H15" s="2">
        <v>100</v>
      </c>
      <c r="I15" s="2">
        <v>90</v>
      </c>
      <c r="J15" s="2">
        <v>95</v>
      </c>
      <c r="K15" s="4">
        <f t="shared" si="0"/>
        <v>95</v>
      </c>
    </row>
    <row r="16" spans="1:11">
      <c r="A16" s="2">
        <v>13</v>
      </c>
      <c r="B16" s="10" t="s">
        <v>21</v>
      </c>
      <c r="C16" s="3">
        <v>20792</v>
      </c>
      <c r="D16" s="2" t="s">
        <v>9</v>
      </c>
      <c r="E16" s="2" t="s">
        <v>9</v>
      </c>
      <c r="F16" s="2" t="s">
        <v>9</v>
      </c>
      <c r="G16" s="2" t="s">
        <v>9</v>
      </c>
      <c r="H16" s="2">
        <v>93</v>
      </c>
      <c r="I16" s="2">
        <v>95</v>
      </c>
      <c r="J16" s="2">
        <v>95</v>
      </c>
      <c r="K16" s="4">
        <f t="shared" si="0"/>
        <v>94.333333333333329</v>
      </c>
    </row>
    <row r="17" spans="1:11">
      <c r="A17" s="2">
        <v>14</v>
      </c>
      <c r="B17" s="12" t="s">
        <v>22</v>
      </c>
      <c r="C17" s="3">
        <v>20793</v>
      </c>
      <c r="D17" s="2" t="s">
        <v>9</v>
      </c>
      <c r="E17" s="2" t="s">
        <v>9</v>
      </c>
      <c r="F17" s="2" t="s">
        <v>9</v>
      </c>
      <c r="G17" s="2" t="s">
        <v>9</v>
      </c>
      <c r="H17" s="2">
        <v>95</v>
      </c>
      <c r="I17" s="2">
        <v>80</v>
      </c>
      <c r="J17" s="2">
        <v>85</v>
      </c>
      <c r="K17" s="4">
        <f t="shared" si="0"/>
        <v>86.666666666666671</v>
      </c>
    </row>
    <row r="18" spans="1:11">
      <c r="A18" s="2">
        <v>15</v>
      </c>
      <c r="B18" s="10" t="s">
        <v>23</v>
      </c>
      <c r="C18" s="3">
        <v>20794</v>
      </c>
      <c r="D18" s="2" t="s">
        <v>9</v>
      </c>
      <c r="E18" s="2" t="s">
        <v>9</v>
      </c>
      <c r="F18" s="2" t="s">
        <v>9</v>
      </c>
      <c r="G18" s="2" t="s">
        <v>9</v>
      </c>
      <c r="H18" s="2">
        <v>94</v>
      </c>
      <c r="I18" s="2">
        <v>100</v>
      </c>
      <c r="J18" s="2">
        <v>100</v>
      </c>
      <c r="K18" s="4">
        <f t="shared" si="0"/>
        <v>98</v>
      </c>
    </row>
    <row r="19" spans="1:11">
      <c r="A19" s="2">
        <v>16</v>
      </c>
      <c r="B19" s="11" t="s">
        <v>24</v>
      </c>
      <c r="C19" s="3">
        <v>20795</v>
      </c>
      <c r="D19" s="2" t="s">
        <v>9</v>
      </c>
      <c r="E19" s="2" t="s">
        <v>9</v>
      </c>
      <c r="F19" s="2" t="s">
        <v>9</v>
      </c>
      <c r="G19" s="2" t="s">
        <v>9</v>
      </c>
      <c r="H19" s="2">
        <v>97</v>
      </c>
      <c r="I19" s="2">
        <v>90</v>
      </c>
      <c r="J19" s="2">
        <v>90</v>
      </c>
      <c r="K19" s="4">
        <f t="shared" si="0"/>
        <v>92.333333333333329</v>
      </c>
    </row>
    <row r="20" spans="1:11">
      <c r="A20" s="2">
        <v>17</v>
      </c>
      <c r="B20" s="11" t="s">
        <v>25</v>
      </c>
      <c r="C20" s="3">
        <v>20796</v>
      </c>
      <c r="D20" s="2" t="s">
        <v>9</v>
      </c>
      <c r="E20" s="2" t="s">
        <v>9</v>
      </c>
      <c r="F20" s="2" t="s">
        <v>9</v>
      </c>
      <c r="G20" s="2" t="s">
        <v>9</v>
      </c>
      <c r="H20" s="2">
        <v>100</v>
      </c>
      <c r="I20" s="2">
        <v>90</v>
      </c>
      <c r="J20" s="2">
        <v>90</v>
      </c>
      <c r="K20" s="4">
        <f t="shared" si="0"/>
        <v>93.333333333333329</v>
      </c>
    </row>
    <row r="21" spans="1:11">
      <c r="A21" s="2">
        <v>18</v>
      </c>
      <c r="B21" s="10" t="s">
        <v>26</v>
      </c>
      <c r="C21" s="3">
        <v>20797</v>
      </c>
      <c r="D21" s="2" t="s">
        <v>9</v>
      </c>
      <c r="E21" s="2" t="s">
        <v>9</v>
      </c>
      <c r="F21" s="2" t="s">
        <v>9</v>
      </c>
      <c r="G21" s="2" t="s">
        <v>9</v>
      </c>
      <c r="H21" s="2">
        <v>95</v>
      </c>
      <c r="I21" s="2">
        <v>90</v>
      </c>
      <c r="J21" s="2">
        <v>90</v>
      </c>
      <c r="K21" s="4">
        <f t="shared" si="0"/>
        <v>91.666666666666671</v>
      </c>
    </row>
    <row r="22" spans="1:11">
      <c r="A22" s="2">
        <v>19</v>
      </c>
      <c r="B22" s="10" t="s">
        <v>27</v>
      </c>
      <c r="C22" s="3">
        <v>20798</v>
      </c>
      <c r="D22" s="2"/>
      <c r="E22" s="2" t="s">
        <v>9</v>
      </c>
      <c r="F22" s="2" t="s">
        <v>9</v>
      </c>
      <c r="G22" s="2" t="s">
        <v>9</v>
      </c>
      <c r="H22" s="2">
        <v>91</v>
      </c>
      <c r="I22" s="2">
        <v>75</v>
      </c>
      <c r="J22" s="2">
        <v>80</v>
      </c>
      <c r="K22" s="4">
        <f t="shared" si="0"/>
        <v>82</v>
      </c>
    </row>
    <row r="23" spans="1:11">
      <c r="A23" s="2">
        <v>20</v>
      </c>
      <c r="B23" s="10" t="s">
        <v>28</v>
      </c>
      <c r="C23" s="3">
        <v>20799</v>
      </c>
      <c r="D23" s="2"/>
      <c r="E23" s="2" t="s">
        <v>9</v>
      </c>
      <c r="F23" s="2" t="s">
        <v>9</v>
      </c>
      <c r="G23" s="2" t="s">
        <v>9</v>
      </c>
      <c r="H23" s="2">
        <v>100</v>
      </c>
      <c r="I23" s="2">
        <v>100</v>
      </c>
      <c r="J23" s="2">
        <v>100</v>
      </c>
      <c r="K23" s="4">
        <f t="shared" si="0"/>
        <v>100</v>
      </c>
    </row>
    <row r="24" spans="1:11">
      <c r="A24" s="2">
        <v>21</v>
      </c>
      <c r="B24" s="11" t="s">
        <v>29</v>
      </c>
      <c r="C24" s="3">
        <v>20800</v>
      </c>
      <c r="D24" s="2" t="s">
        <v>9</v>
      </c>
      <c r="E24" s="2" t="s">
        <v>9</v>
      </c>
      <c r="F24" s="2" t="s">
        <v>9</v>
      </c>
      <c r="G24" s="2" t="s">
        <v>9</v>
      </c>
      <c r="H24" s="2">
        <v>100</v>
      </c>
      <c r="I24" s="2">
        <v>100</v>
      </c>
      <c r="J24" s="2">
        <v>100</v>
      </c>
      <c r="K24" s="4">
        <f t="shared" si="0"/>
        <v>100</v>
      </c>
    </row>
    <row r="25" spans="1:11">
      <c r="A25" s="2">
        <v>22</v>
      </c>
      <c r="B25" s="10" t="s">
        <v>30</v>
      </c>
      <c r="C25" s="3">
        <v>20801</v>
      </c>
      <c r="D25" s="2" t="s">
        <v>9</v>
      </c>
      <c r="E25" s="2" t="s">
        <v>9</v>
      </c>
      <c r="F25" s="2" t="s">
        <v>9</v>
      </c>
      <c r="G25" s="2" t="s">
        <v>9</v>
      </c>
      <c r="H25" s="2">
        <v>97</v>
      </c>
      <c r="I25" s="2">
        <v>100</v>
      </c>
      <c r="J25" s="2">
        <v>100</v>
      </c>
      <c r="K25" s="4">
        <f t="shared" si="0"/>
        <v>99</v>
      </c>
    </row>
    <row r="26" spans="1:11">
      <c r="A26" s="2">
        <v>23</v>
      </c>
      <c r="B26" s="11" t="s">
        <v>31</v>
      </c>
      <c r="C26" s="3">
        <v>20802</v>
      </c>
      <c r="D26" s="2" t="s">
        <v>9</v>
      </c>
      <c r="E26" s="2" t="s">
        <v>9</v>
      </c>
      <c r="F26" s="2" t="s">
        <v>9</v>
      </c>
      <c r="G26" s="2" t="s">
        <v>9</v>
      </c>
      <c r="H26" s="2">
        <v>100</v>
      </c>
      <c r="I26" s="2">
        <v>100</v>
      </c>
      <c r="J26" s="2">
        <v>100</v>
      </c>
      <c r="K26" s="4">
        <f t="shared" si="0"/>
        <v>100</v>
      </c>
    </row>
    <row r="27" spans="1:11">
      <c r="A27" s="2">
        <v>24</v>
      </c>
      <c r="B27" s="11" t="s">
        <v>32</v>
      </c>
      <c r="C27" s="3">
        <v>20803</v>
      </c>
      <c r="D27" s="2" t="s">
        <v>9</v>
      </c>
      <c r="E27" s="2" t="s">
        <v>9</v>
      </c>
      <c r="F27" s="2" t="s">
        <v>9</v>
      </c>
      <c r="G27" s="2" t="s">
        <v>9</v>
      </c>
      <c r="H27" s="2">
        <v>75</v>
      </c>
      <c r="I27" s="2">
        <v>85</v>
      </c>
      <c r="J27" s="2">
        <v>80</v>
      </c>
      <c r="K27" s="4">
        <f t="shared" si="0"/>
        <v>80</v>
      </c>
    </row>
    <row r="28" spans="1:11">
      <c r="A28" s="2">
        <v>25</v>
      </c>
      <c r="B28" s="10" t="s">
        <v>33</v>
      </c>
      <c r="C28" s="3">
        <v>20804</v>
      </c>
      <c r="D28" s="2" t="s">
        <v>9</v>
      </c>
      <c r="E28" s="2" t="s">
        <v>9</v>
      </c>
      <c r="F28" s="2" t="s">
        <v>9</v>
      </c>
      <c r="G28" s="2" t="s">
        <v>9</v>
      </c>
      <c r="H28" s="2">
        <v>95</v>
      </c>
      <c r="I28" s="2">
        <v>95</v>
      </c>
      <c r="J28" s="2">
        <v>100</v>
      </c>
      <c r="K28" s="4">
        <f t="shared" si="0"/>
        <v>96.666666666666671</v>
      </c>
    </row>
    <row r="29" spans="1:11">
      <c r="A29" s="2">
        <v>26</v>
      </c>
      <c r="B29" s="10" t="s">
        <v>34</v>
      </c>
      <c r="C29" s="3">
        <v>20805</v>
      </c>
      <c r="D29" s="2"/>
      <c r="E29" s="2" t="s">
        <v>9</v>
      </c>
      <c r="F29" s="2" t="s">
        <v>9</v>
      </c>
      <c r="G29" s="2" t="s">
        <v>9</v>
      </c>
      <c r="H29" s="2">
        <v>85</v>
      </c>
      <c r="I29" s="2">
        <v>80</v>
      </c>
      <c r="J29" s="2">
        <v>80</v>
      </c>
      <c r="K29" s="4">
        <f t="shared" si="0"/>
        <v>81.666666666666671</v>
      </c>
    </row>
    <row r="30" spans="1:11">
      <c r="A30" s="2">
        <v>27</v>
      </c>
      <c r="B30" s="10" t="s">
        <v>35</v>
      </c>
      <c r="C30" s="3">
        <v>20806</v>
      </c>
      <c r="D30" s="2" t="s">
        <v>9</v>
      </c>
      <c r="E30" s="2" t="s">
        <v>9</v>
      </c>
      <c r="F30" s="2" t="s">
        <v>9</v>
      </c>
      <c r="G30" s="2" t="s">
        <v>9</v>
      </c>
      <c r="H30" s="2">
        <v>95</v>
      </c>
      <c r="I30" s="2">
        <v>90</v>
      </c>
      <c r="J30" s="2">
        <v>90</v>
      </c>
      <c r="K30" s="4">
        <f t="shared" si="0"/>
        <v>91.666666666666671</v>
      </c>
    </row>
    <row r="31" spans="1:11">
      <c r="A31" s="2">
        <v>28</v>
      </c>
      <c r="B31" s="10" t="s">
        <v>36</v>
      </c>
      <c r="C31" s="3">
        <v>20807</v>
      </c>
      <c r="D31" s="2" t="s">
        <v>9</v>
      </c>
      <c r="E31" s="2" t="s">
        <v>9</v>
      </c>
      <c r="F31" s="2" t="s">
        <v>9</v>
      </c>
      <c r="G31" s="2" t="s">
        <v>9</v>
      </c>
      <c r="H31" s="2">
        <v>90</v>
      </c>
      <c r="I31" s="2">
        <v>85</v>
      </c>
      <c r="J31" s="2">
        <v>85</v>
      </c>
      <c r="K31" s="4">
        <f t="shared" si="0"/>
        <v>86.666666666666671</v>
      </c>
    </row>
    <row r="32" spans="1:11">
      <c r="A32" s="2">
        <v>29</v>
      </c>
      <c r="B32" s="10" t="s">
        <v>37</v>
      </c>
      <c r="C32" s="3">
        <v>20808</v>
      </c>
      <c r="D32" s="2" t="s">
        <v>9</v>
      </c>
      <c r="E32" s="2" t="s">
        <v>9</v>
      </c>
      <c r="F32" s="2" t="s">
        <v>9</v>
      </c>
      <c r="G32" s="2" t="s">
        <v>9</v>
      </c>
      <c r="H32" s="2">
        <v>90</v>
      </c>
      <c r="I32" s="2">
        <v>75</v>
      </c>
      <c r="J32" s="2">
        <v>80</v>
      </c>
      <c r="K32" s="4">
        <f t="shared" si="0"/>
        <v>81.666666666666671</v>
      </c>
    </row>
    <row r="33" spans="1:11">
      <c r="A33" s="2">
        <v>30</v>
      </c>
      <c r="B33" s="10" t="s">
        <v>38</v>
      </c>
      <c r="C33" s="3">
        <v>20809</v>
      </c>
      <c r="D33" s="2" t="s">
        <v>9</v>
      </c>
      <c r="E33" s="2" t="s">
        <v>9</v>
      </c>
      <c r="F33" s="2" t="s">
        <v>9</v>
      </c>
      <c r="G33" s="2" t="s">
        <v>9</v>
      </c>
      <c r="H33" s="2">
        <v>95</v>
      </c>
      <c r="I33" s="2">
        <v>85</v>
      </c>
      <c r="J33" s="2">
        <v>85</v>
      </c>
      <c r="K33" s="4">
        <f t="shared" si="0"/>
        <v>88.333333333333329</v>
      </c>
    </row>
    <row r="34" spans="1:11">
      <c r="A34" s="2">
        <v>31</v>
      </c>
      <c r="B34" s="11" t="s">
        <v>39</v>
      </c>
      <c r="C34" s="3">
        <v>20810</v>
      </c>
      <c r="D34" s="2" t="s">
        <v>9</v>
      </c>
      <c r="E34" s="2" t="s">
        <v>9</v>
      </c>
      <c r="F34" s="2" t="s">
        <v>9</v>
      </c>
      <c r="G34" s="2" t="s">
        <v>9</v>
      </c>
      <c r="H34" s="2">
        <v>98</v>
      </c>
      <c r="I34" s="2">
        <v>85</v>
      </c>
      <c r="J34" s="2">
        <v>85</v>
      </c>
      <c r="K34" s="4">
        <f t="shared" si="0"/>
        <v>89.333333333333329</v>
      </c>
    </row>
    <row r="35" spans="1:11">
      <c r="A35" s="2">
        <v>32</v>
      </c>
      <c r="B35" s="10" t="s">
        <v>40</v>
      </c>
      <c r="C35" s="3">
        <v>20811</v>
      </c>
      <c r="D35" s="2" t="s">
        <v>9</v>
      </c>
      <c r="E35" s="2" t="s">
        <v>9</v>
      </c>
      <c r="F35" s="2" t="s">
        <v>9</v>
      </c>
      <c r="G35" s="2" t="s">
        <v>9</v>
      </c>
      <c r="H35" s="2">
        <v>95</v>
      </c>
      <c r="I35" s="2">
        <v>100</v>
      </c>
      <c r="J35" s="2">
        <v>100</v>
      </c>
      <c r="K35" s="4">
        <f t="shared" si="0"/>
        <v>98.333333333333329</v>
      </c>
    </row>
    <row r="36" spans="1:1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6"/>
      <c r="B37" s="13" t="s">
        <v>41</v>
      </c>
      <c r="C37" s="13"/>
      <c r="D37" s="7"/>
      <c r="E37" s="7"/>
      <c r="F37" s="7"/>
      <c r="G37" s="7"/>
      <c r="H37" s="13" t="s">
        <v>41</v>
      </c>
      <c r="I37" s="13"/>
      <c r="J37" s="8"/>
      <c r="K37" s="8"/>
    </row>
    <row r="38" spans="1:11">
      <c r="A38" s="6"/>
      <c r="B38" s="14" t="str">
        <f>'[1]KURS BİLGİLERİ'!F22</f>
        <v>Necati ÇETECİ</v>
      </c>
      <c r="C38" s="14"/>
      <c r="D38" s="7"/>
      <c r="E38" s="7"/>
      <c r="F38" s="7"/>
      <c r="G38" s="7"/>
      <c r="H38" s="14" t="str">
        <f>'[1]KURS BİLGİLERİ'!F23</f>
        <v>Müslüm AKSAKAL</v>
      </c>
      <c r="I38" s="14"/>
      <c r="J38" s="9"/>
      <c r="K38" s="9"/>
    </row>
    <row r="39" spans="1:1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mergeCells count="13">
    <mergeCell ref="B37:C37"/>
    <mergeCell ref="H37:I37"/>
    <mergeCell ref="B38:C38"/>
    <mergeCell ref="H38:I38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35">
    <cfRule type="cellIs" dxfId="2" priority="3" operator="between">
      <formula>$M$4</formula>
      <formula>$N$4</formula>
    </cfRule>
  </conditionalFormatting>
  <conditionalFormatting sqref="B4:B35">
    <cfRule type="duplicateValues" dxfId="1" priority="1" stopIfTrue="1"/>
  </conditionalFormatting>
  <conditionalFormatting sqref="B4:B3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2016-01-02T07:16:10Z</dcterms:modified>
</cp:coreProperties>
</file>