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8010" activeTab="2"/>
  </bookViews>
  <sheets>
    <sheet name="KURS BİLGİLERİ" sheetId="1" r:id="rId1"/>
    <sheet name="TERFİ SINAVI" sheetId="2" r:id="rId2"/>
    <sheet name="Atletizm Hakem Kurs Sonuçları" sheetId="3" r:id="rId3"/>
  </sheets>
  <definedNames>
    <definedName name="Excel_BuiltIn__FilterDatabase_3" localSheetId="1">#REF!</definedName>
    <definedName name="Excel_BuiltIn__FilterDatabase_3">#REF!</definedName>
    <definedName name="Excel_BuiltIn__FilterDatabase_3_1">#N/A</definedName>
    <definedName name="Excel_BuiltIn_Print_Area_11" localSheetId="1">#REF!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1">#REF!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1">#REF!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1">#REF!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1">#REF!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1">#REF!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1">#REF!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1">#REF!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1">#REF!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1">#REF!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2">'Atletizm Hakem Kurs Sonuçları'!$A$1:$K$51</definedName>
    <definedName name="_xlnm.Print_Area" localSheetId="1">'TERFİ SINAVI'!$A$1:$K$23</definedName>
  </definedNames>
  <calcPr calcId="144525"/>
</workbook>
</file>

<file path=xl/calcChain.xml><?xml version="1.0" encoding="utf-8"?>
<calcChain xmlns="http://schemas.openxmlformats.org/spreadsheetml/2006/main">
  <c r="K16" i="2" l="1"/>
  <c r="K15" i="2"/>
  <c r="K14" i="2"/>
  <c r="A11" i="2"/>
  <c r="K10" i="2"/>
  <c r="K9" i="2"/>
  <c r="K8" i="2"/>
  <c r="K7" i="2"/>
  <c r="K6" i="2"/>
  <c r="K5" i="2"/>
  <c r="K4" i="2"/>
  <c r="A1" i="2"/>
</calcChain>
</file>

<file path=xl/sharedStrings.xml><?xml version="1.0" encoding="utf-8"?>
<sst xmlns="http://schemas.openxmlformats.org/spreadsheetml/2006/main" count="313" uniqueCount="90">
  <si>
    <t>Türkiye Atletizm Federasyonu</t>
  </si>
  <si>
    <t>ATLETİZM HAKEM KURSU</t>
  </si>
  <si>
    <t>KURS BİLGİLERİ</t>
  </si>
  <si>
    <t>Kursun Yapıldığı İl :</t>
  </si>
  <si>
    <t>KAYSERİ</t>
  </si>
  <si>
    <t>Tarih :</t>
  </si>
  <si>
    <t>4-7 Nisan 2016</t>
  </si>
  <si>
    <t>İl Temsilcisi</t>
  </si>
  <si>
    <t>Süleyman ALTINOLUK</t>
  </si>
  <si>
    <t>Hakem Eğitmeni</t>
  </si>
  <si>
    <t>Cengiz ÇİÇEK</t>
  </si>
  <si>
    <t>Müslüm AKSAKAL</t>
  </si>
  <si>
    <t>SIRA 
NO</t>
  </si>
  <si>
    <t>ADI SOYADI</t>
  </si>
  <si>
    <t>SİCİL 
NO</t>
  </si>
  <si>
    <t>SEMİNERE KATILIM</t>
  </si>
  <si>
    <t>YAZILI NOTU</t>
  </si>
  <si>
    <t>SÖZLÜ NOTU</t>
  </si>
  <si>
    <t>UYGULAMA NOTU</t>
  </si>
  <si>
    <t>BAŞARI NOTU</t>
  </si>
  <si>
    <t>AYŞE ÇAYLAK</t>
  </si>
  <si>
    <t>+</t>
  </si>
  <si>
    <t>GÖRKEM POLAT</t>
  </si>
  <si>
    <t>HALİL KALIN</t>
  </si>
  <si>
    <t>NİHAL YEŞİL</t>
  </si>
  <si>
    <t>SEDA FINDIKOĞLU</t>
  </si>
  <si>
    <t>SEZER ŞARVAN</t>
  </si>
  <si>
    <t>SURURİ GÖNÜL</t>
  </si>
  <si>
    <t>SÜLEYMAN ÖZBEK</t>
  </si>
  <si>
    <t>YASEMİN MESCİOĞLU ÖZBEK</t>
  </si>
  <si>
    <t>HANDAN HURMA TUFAN</t>
  </si>
  <si>
    <t>MUSTAFA TUFAN</t>
  </si>
  <si>
    <t>KAYSERİ İLİNDE AÇILAN ATLETİZM  HAKEM KURSU TAKİP VE SINAV SONUÇ LİSTESİ</t>
  </si>
  <si>
    <t>SIRA NO</t>
  </si>
  <si>
    <t>HAKEM SİCİL NO</t>
  </si>
  <si>
    <t>KURSA 
DEVAMI</t>
  </si>
  <si>
    <t>YAZILI SINAV NOTU</t>
  </si>
  <si>
    <t>SÖZLÜ SINAV NOTU</t>
  </si>
  <si>
    <t>BAHAR GÜNGÖR</t>
  </si>
  <si>
    <t>BEKİR ÇINAR</t>
  </si>
  <si>
    <t>BETÜL ALTINOLUK</t>
  </si>
  <si>
    <t>BETÜL ÇETİN</t>
  </si>
  <si>
    <t>BİRSEN SAĞ</t>
  </si>
  <si>
    <t>BURAK FİDAN</t>
  </si>
  <si>
    <t>BURAK İCİK</t>
  </si>
  <si>
    <t>BÜŞRA ŞİŞLİ</t>
  </si>
  <si>
    <t>ECEM YAVUZ</t>
  </si>
  <si>
    <t>EYLEM SARIPOLAT</t>
  </si>
  <si>
    <t>FATİH NAZOĞLU</t>
  </si>
  <si>
    <t>FATİH OKUR</t>
  </si>
  <si>
    <t>FERDİ ŞAFAK</t>
  </si>
  <si>
    <t>GÖKHAN BİLGİN</t>
  </si>
  <si>
    <t>HANİFE ÇELİK VURAL</t>
  </si>
  <si>
    <t>HATİCE NUR ÇİFTÇİ</t>
  </si>
  <si>
    <t>HÜSEYİN GÖK</t>
  </si>
  <si>
    <t>İSMAİL MERT DERE</t>
  </si>
  <si>
    <t>LEYLA NUR KARAKULLUKÇU</t>
  </si>
  <si>
    <t>MAHİYE EMİNE BÜLBÜL</t>
  </si>
  <si>
    <t>MEHMET ALTIPARMAK</t>
  </si>
  <si>
    <t>MEHMET ARSLAN</t>
  </si>
  <si>
    <t>MEHMET PAMUK</t>
  </si>
  <si>
    <t>MEHMET SAĞ</t>
  </si>
  <si>
    <t>MEHMET SOYDAN</t>
  </si>
  <si>
    <t>MELİKE BAYRAK</t>
  </si>
  <si>
    <t>MUSTAFA KAHRAMAN</t>
  </si>
  <si>
    <t>MUSTAFA ORUÇ</t>
  </si>
  <si>
    <t>MUSTAFA ÖZKARA</t>
  </si>
  <si>
    <t>OSMAN GİŞİ</t>
  </si>
  <si>
    <t>REMZİYE ALİOĞLU</t>
  </si>
  <si>
    <t>SAMET TOSUN</t>
  </si>
  <si>
    <t>SELİN KULAK</t>
  </si>
  <si>
    <t>SİBEL TİDİM</t>
  </si>
  <si>
    <t>-</t>
  </si>
  <si>
    <t>SÜLEYMAN GÜÇLÜ</t>
  </si>
  <si>
    <t>TUBA TUNA</t>
  </si>
  <si>
    <t>VESİLE ŞAHİNER</t>
  </si>
  <si>
    <t>YAKUP SEVİNDİ</t>
  </si>
  <si>
    <t>YASİN ÇALHAN</t>
  </si>
  <si>
    <t>ANTALYA</t>
  </si>
  <si>
    <t>AHMET RECEP ŞAHANER</t>
  </si>
  <si>
    <t>BAŞAK BAKIR</t>
  </si>
  <si>
    <t>BEYZA ÇELİK</t>
  </si>
  <si>
    <t>ELİFCAN KIZILÇİN</t>
  </si>
  <si>
    <t>LALE BOZKURT</t>
  </si>
  <si>
    <t>MERVE NUR AYAZOĞLU</t>
  </si>
  <si>
    <t>ÖZGÜL ÇAKIR</t>
  </si>
  <si>
    <t>SERDAL TUNÇ</t>
  </si>
  <si>
    <t>SEVİM GÜÇLÜ</t>
  </si>
  <si>
    <t>KTLM.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</si>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</sst>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F]d\ mmmm\ yyyy;@"/>
    <numFmt numFmtId="165" formatCode="0;0;;@"/>
  </numFmts>
  <fonts count="3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Cambria"/>
      <family val="1"/>
      <charset val="162"/>
    </font>
    <font>
      <b/>
      <sz val="12"/>
      <color rgb="FF0070C0"/>
      <name val="Cambria"/>
      <family val="1"/>
      <charset val="162"/>
    </font>
    <font>
      <sz val="11"/>
      <name val="Cambria"/>
      <family val="1"/>
      <charset val="162"/>
    </font>
    <font>
      <b/>
      <sz val="20"/>
      <name val="Cambria"/>
      <family val="1"/>
      <charset val="162"/>
    </font>
    <font>
      <b/>
      <sz val="22"/>
      <name val="Cambria"/>
      <family val="1"/>
      <charset val="162"/>
    </font>
    <font>
      <b/>
      <sz val="22"/>
      <color rgb="FF0070C0"/>
      <name val="Cambria"/>
      <family val="1"/>
      <charset val="162"/>
    </font>
    <font>
      <b/>
      <sz val="12"/>
      <name val="Cambria"/>
      <family val="1"/>
      <charset val="162"/>
    </font>
    <font>
      <b/>
      <sz val="14"/>
      <color rgb="FF002060"/>
      <name val="Cambria"/>
      <family val="1"/>
      <charset val="162"/>
    </font>
    <font>
      <b/>
      <sz val="11"/>
      <color rgb="FFFF0000"/>
      <name val="Cambria"/>
      <family val="1"/>
      <charset val="162"/>
    </font>
    <font>
      <b/>
      <sz val="11"/>
      <color theme="1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2"/>
      <color theme="0"/>
      <name val="Cambria"/>
      <family val="1"/>
      <charset val="162"/>
    </font>
    <font>
      <b/>
      <sz val="16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sz val="11"/>
      <color indexed="8"/>
      <name val="Cambria"/>
      <family val="1"/>
      <charset val="162"/>
    </font>
    <font>
      <b/>
      <sz val="10"/>
      <color indexed="8"/>
      <name val="Cambria"/>
      <family val="1"/>
      <charset val="162"/>
    </font>
    <font>
      <sz val="10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i/>
      <sz val="10"/>
      <name val="Cambria"/>
      <family val="1"/>
      <charset val="162"/>
    </font>
    <font>
      <sz val="12"/>
      <name val="Cambria"/>
      <family val="1"/>
      <charset val="162"/>
    </font>
    <font>
      <i/>
      <sz val="10"/>
      <name val="Cambria"/>
      <family val="1"/>
      <charset val="162"/>
    </font>
    <font>
      <b/>
      <i/>
      <sz val="11"/>
      <name val="Cambria"/>
      <family val="1"/>
      <charset val="162"/>
    </font>
    <font>
      <i/>
      <sz val="11"/>
      <name val="Cambria"/>
      <family val="1"/>
      <charset val="162"/>
    </font>
    <font>
      <i/>
      <sz val="8"/>
      <color indexed="8"/>
      <name val="Cambria"/>
      <family val="1"/>
      <charset val="162"/>
    </font>
    <font>
      <u/>
      <sz val="9.35"/>
      <color theme="10"/>
      <name val="Calibri"/>
      <family val="2"/>
      <charset val="162"/>
    </font>
    <font>
      <b/>
      <i/>
      <sz val="8"/>
      <color theme="1"/>
      <name val="Cambria"/>
      <family val="1"/>
      <charset val="162"/>
    </font>
    <font>
      <b/>
      <sz val="14"/>
      <name val="Cambria"/>
      <family val="1"/>
      <charset val="162"/>
    </font>
    <font>
      <b/>
      <i/>
      <sz val="11"/>
      <color indexed="12"/>
      <name val="Cambria"/>
      <family val="1"/>
      <charset val="162"/>
    </font>
    <font>
      <u/>
      <sz val="10"/>
      <color indexed="12"/>
      <name val="Arial Tur"/>
      <charset val="162"/>
    </font>
    <font>
      <u/>
      <sz val="10"/>
      <color indexed="12"/>
      <name val="Arial"/>
      <family val="2"/>
      <charset val="162"/>
    </font>
    <font>
      <sz val="10"/>
      <name val="Arial Tur"/>
      <family val="2"/>
      <charset val="162"/>
    </font>
    <font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E2F2F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">
        <color indexed="64"/>
      </top>
      <bottom style="dashDotDot">
        <color indexed="64"/>
      </bottom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3" fillId="0" borderId="0"/>
  </cellStyleXfs>
  <cellXfs count="92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0" fontId="2" fillId="2" borderId="3" xfId="1" applyFont="1" applyFill="1" applyBorder="1"/>
    <xf numFmtId="0" fontId="2" fillId="0" borderId="0" xfId="1" applyFont="1"/>
    <xf numFmtId="0" fontId="4" fillId="2" borderId="4" xfId="1" applyFont="1" applyFill="1" applyBorder="1"/>
    <xf numFmtId="0" fontId="4" fillId="2" borderId="0" xfId="1" applyFont="1" applyFill="1" applyBorder="1"/>
    <xf numFmtId="0" fontId="4" fillId="2" borderId="5" xfId="1" applyFont="1" applyFill="1" applyBorder="1"/>
    <xf numFmtId="0" fontId="2" fillId="2" borderId="4" xfId="1" applyFont="1" applyFill="1" applyBorder="1"/>
    <xf numFmtId="0" fontId="2" fillId="2" borderId="0" xfId="1" applyFont="1" applyFill="1" applyBorder="1"/>
    <xf numFmtId="0" fontId="2" fillId="2" borderId="5" xfId="1" applyFont="1" applyFill="1" applyBorder="1"/>
    <xf numFmtId="0" fontId="2" fillId="0" borderId="0" xfId="1" applyFont="1" applyAlignment="1">
      <alignment vertical="center"/>
    </xf>
    <xf numFmtId="164" fontId="11" fillId="2" borderId="11" xfId="1" applyNumberFormat="1" applyFont="1" applyFill="1" applyBorder="1" applyAlignment="1">
      <alignment vertical="center" wrapText="1"/>
    </xf>
    <xf numFmtId="164" fontId="11" fillId="2" borderId="12" xfId="1" applyNumberFormat="1" applyFont="1" applyFill="1" applyBorder="1" applyAlignment="1">
      <alignment vertical="center" wrapText="1"/>
    </xf>
    <xf numFmtId="0" fontId="2" fillId="2" borderId="13" xfId="1" applyFont="1" applyFill="1" applyBorder="1"/>
    <xf numFmtId="0" fontId="2" fillId="2" borderId="14" xfId="1" applyFont="1" applyFill="1" applyBorder="1"/>
    <xf numFmtId="0" fontId="2" fillId="2" borderId="15" xfId="1" applyFont="1" applyFill="1" applyBorder="1"/>
    <xf numFmtId="0" fontId="16" fillId="0" borderId="0" xfId="0" applyFont="1" applyFill="1" applyProtection="1"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17" fillId="4" borderId="16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Protection="1">
      <protection locked="0"/>
    </xf>
    <xf numFmtId="0" fontId="19" fillId="0" borderId="16" xfId="0" applyFont="1" applyFill="1" applyBorder="1" applyAlignment="1" applyProtection="1">
      <alignment horizontal="center" vertical="center"/>
      <protection locked="0"/>
    </xf>
    <xf numFmtId="0" fontId="20" fillId="0" borderId="16" xfId="0" applyFont="1" applyFill="1" applyBorder="1" applyAlignment="1" applyProtection="1">
      <alignment horizontal="left" vertical="center" wrapText="1"/>
      <protection locked="0"/>
    </xf>
    <xf numFmtId="0" fontId="21" fillId="0" borderId="16" xfId="0" applyFont="1" applyFill="1" applyBorder="1" applyAlignment="1" applyProtection="1">
      <alignment horizontal="center" vertical="center"/>
      <protection locked="0"/>
    </xf>
    <xf numFmtId="0" fontId="17" fillId="0" borderId="16" xfId="0" applyFont="1" applyFill="1" applyBorder="1" applyAlignment="1" applyProtection="1">
      <alignment horizontal="center" vertical="center" wrapText="1"/>
      <protection locked="0"/>
    </xf>
    <xf numFmtId="165" fontId="17" fillId="0" borderId="16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22" fillId="0" borderId="0" xfId="0" applyFont="1" applyFill="1" applyProtection="1"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23" fillId="5" borderId="16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Protection="1">
      <protection locked="0"/>
    </xf>
    <xf numFmtId="0" fontId="23" fillId="6" borderId="16" xfId="0" applyFont="1" applyFill="1" applyBorder="1" applyAlignment="1" applyProtection="1">
      <alignment horizontal="center" vertical="center"/>
      <protection locked="0"/>
    </xf>
    <xf numFmtId="0" fontId="25" fillId="6" borderId="16" xfId="0" applyNumberFormat="1" applyFont="1" applyFill="1" applyBorder="1" applyAlignment="1" applyProtection="1">
      <alignment horizontal="left" vertical="center" wrapText="1"/>
      <protection hidden="1"/>
    </xf>
    <xf numFmtId="0" fontId="27" fillId="6" borderId="16" xfId="2" applyNumberFormat="1" applyFont="1" applyFill="1" applyBorder="1" applyAlignment="1" applyProtection="1">
      <alignment horizontal="center" vertical="center" wrapText="1"/>
    </xf>
    <xf numFmtId="0" fontId="28" fillId="6" borderId="16" xfId="0" applyFont="1" applyFill="1" applyBorder="1" applyAlignment="1" applyProtection="1">
      <alignment horizontal="center" vertical="center"/>
      <protection locked="0"/>
    </xf>
    <xf numFmtId="165" fontId="29" fillId="6" borderId="16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Alignment="1" applyProtection="1">
      <alignment horizontal="center"/>
      <protection locked="0"/>
    </xf>
    <xf numFmtId="165" fontId="17" fillId="6" borderId="16" xfId="0" applyNumberFormat="1" applyFont="1" applyFill="1" applyBorder="1" applyAlignment="1" applyProtection="1">
      <alignment horizontal="center" vertical="center" wrapText="1"/>
    </xf>
    <xf numFmtId="0" fontId="17" fillId="6" borderId="16" xfId="0" applyNumberFormat="1" applyFont="1" applyFill="1" applyBorder="1" applyAlignment="1" applyProtection="1">
      <alignment horizontal="center" vertical="center" wrapText="1"/>
    </xf>
    <xf numFmtId="164" fontId="3" fillId="2" borderId="4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164" fontId="3" fillId="2" borderId="9" xfId="1" applyNumberFormat="1" applyFont="1" applyFill="1" applyBorder="1" applyAlignment="1">
      <alignment horizontal="right" vertical="center"/>
    </xf>
    <xf numFmtId="164" fontId="11" fillId="2" borderId="10" xfId="1" applyNumberFormat="1" applyFont="1" applyFill="1" applyBorder="1" applyAlignment="1">
      <alignment horizontal="left" vertical="center" wrapText="1"/>
    </xf>
    <xf numFmtId="164" fontId="11" fillId="2" borderId="11" xfId="1" applyNumberFormat="1" applyFont="1" applyFill="1" applyBorder="1" applyAlignment="1">
      <alignment horizontal="left" vertical="center" wrapText="1"/>
    </xf>
    <xf numFmtId="164" fontId="11" fillId="2" borderId="12" xfId="1" applyNumberFormat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164" fontId="8" fillId="2" borderId="4" xfId="1" applyNumberFormat="1" applyFont="1" applyFill="1" applyBorder="1" applyAlignment="1">
      <alignment horizontal="center" vertical="center" wrapText="1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5" xfId="1" applyNumberFormat="1" applyFont="1" applyFill="1" applyBorder="1" applyAlignment="1">
      <alignment horizontal="center" vertical="center"/>
    </xf>
    <xf numFmtId="164" fontId="5" fillId="2" borderId="4" xfId="1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center"/>
    </xf>
    <xf numFmtId="164" fontId="5" fillId="2" borderId="5" xfId="1" applyNumberFormat="1" applyFont="1" applyFill="1" applyBorder="1" applyAlignment="1">
      <alignment horizontal="center"/>
    </xf>
    <xf numFmtId="164" fontId="9" fillId="3" borderId="6" xfId="1" applyNumberFormat="1" applyFont="1" applyFill="1" applyBorder="1" applyAlignment="1">
      <alignment horizontal="center" vertical="center"/>
    </xf>
    <xf numFmtId="164" fontId="9" fillId="3" borderId="7" xfId="1" applyNumberFormat="1" applyFont="1" applyFill="1" applyBorder="1" applyAlignment="1">
      <alignment horizontal="center" vertical="center"/>
    </xf>
    <xf numFmtId="164" fontId="9" fillId="3" borderId="8" xfId="1" applyNumberFormat="1" applyFont="1" applyFill="1" applyBorder="1" applyAlignment="1">
      <alignment horizontal="center" vertical="center"/>
    </xf>
    <xf numFmtId="164" fontId="10" fillId="2" borderId="10" xfId="1" applyNumberFormat="1" applyFont="1" applyFill="1" applyBorder="1" applyAlignment="1">
      <alignment horizontal="left" vertical="center" wrapText="1"/>
    </xf>
    <xf numFmtId="164" fontId="10" fillId="2" borderId="11" xfId="1" applyNumberFormat="1" applyFont="1" applyFill="1" applyBorder="1" applyAlignment="1">
      <alignment horizontal="left" vertical="center" wrapText="1"/>
    </xf>
    <xf numFmtId="164" fontId="10" fillId="2" borderId="12" xfId="1" applyNumberFormat="1" applyFont="1" applyFill="1" applyBorder="1" applyAlignment="1">
      <alignment horizontal="left" vertical="center" wrapText="1"/>
    </xf>
    <xf numFmtId="164" fontId="14" fillId="2" borderId="4" xfId="1" applyNumberFormat="1" applyFont="1" applyFill="1" applyBorder="1" applyAlignment="1">
      <alignment horizontal="center"/>
    </xf>
    <xf numFmtId="164" fontId="14" fillId="2" borderId="0" xfId="1" applyNumberFormat="1" applyFont="1" applyFill="1" applyBorder="1" applyAlignment="1">
      <alignment horizontal="center"/>
    </xf>
    <xf numFmtId="164" fontId="14" fillId="2" borderId="5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 vertical="center" wrapText="1"/>
    </xf>
    <xf numFmtId="164" fontId="11" fillId="2" borderId="12" xfId="1" applyNumberFormat="1" applyFont="1" applyFill="1" applyBorder="1" applyAlignment="1">
      <alignment horizontal="center" vertical="center" wrapText="1"/>
    </xf>
    <xf numFmtId="164" fontId="12" fillId="2" borderId="4" xfId="1" applyNumberFormat="1" applyFont="1" applyFill="1" applyBorder="1" applyAlignment="1">
      <alignment horizontal="right"/>
    </xf>
    <xf numFmtId="164" fontId="12" fillId="2" borderId="0" xfId="1" applyNumberFormat="1" applyFont="1" applyFill="1" applyBorder="1" applyAlignment="1">
      <alignment horizontal="right"/>
    </xf>
    <xf numFmtId="0" fontId="13" fillId="2" borderId="0" xfId="1" applyNumberFormat="1" applyFont="1" applyFill="1" applyBorder="1" applyAlignment="1"/>
    <xf numFmtId="0" fontId="13" fillId="2" borderId="5" xfId="1" applyNumberFormat="1" applyFont="1" applyFill="1" applyBorder="1" applyAlignment="1"/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6" xfId="0" applyFont="1" applyFill="1" applyBorder="1" applyAlignment="1" applyProtection="1">
      <alignment horizontal="center" textRotation="90" wrapText="1"/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0" fontId="23" fillId="5" borderId="17" xfId="0" applyFont="1" applyFill="1" applyBorder="1" applyAlignment="1" applyProtection="1">
      <alignment horizontal="center" vertical="center" textRotation="90"/>
      <protection locked="0"/>
    </xf>
    <xf numFmtId="0" fontId="23" fillId="5" borderId="18" xfId="0" applyFont="1" applyFill="1" applyBorder="1" applyAlignment="1" applyProtection="1">
      <alignment horizontal="center" vertical="center" textRotation="90"/>
      <protection locked="0"/>
    </xf>
    <xf numFmtId="0" fontId="23" fillId="5" borderId="16" xfId="0" applyFont="1" applyFill="1" applyBorder="1" applyAlignment="1" applyProtection="1">
      <alignment horizontal="center" vertical="center"/>
      <protection locked="0"/>
    </xf>
    <xf numFmtId="0" fontId="23" fillId="5" borderId="17" xfId="0" applyFont="1" applyFill="1" applyBorder="1" applyAlignment="1" applyProtection="1">
      <alignment horizontal="center" vertical="center" wrapText="1"/>
      <protection locked="0"/>
    </xf>
    <xf numFmtId="0" fontId="23" fillId="5" borderId="18" xfId="0" applyFont="1" applyFill="1" applyBorder="1" applyAlignment="1" applyProtection="1">
      <alignment horizontal="center" vertical="center" wrapText="1"/>
      <protection locked="0"/>
    </xf>
    <xf numFmtId="0" fontId="23" fillId="5" borderId="16" xfId="0" applyFont="1" applyFill="1" applyBorder="1" applyAlignment="1" applyProtection="1">
      <alignment horizontal="center" vertical="center" wrapText="1"/>
      <protection locked="0"/>
    </xf>
  </cellXfs>
  <cellStyles count="11">
    <cellStyle name="Köprü" xfId="2" builtinId="8"/>
    <cellStyle name="Köprü 2" xfId="3"/>
    <cellStyle name="Köprü 2 2" xfId="4"/>
    <cellStyle name="Köprü 3" xfId="5"/>
    <cellStyle name="Köprü 4" xfId="6"/>
    <cellStyle name="Normal" xfId="0" builtinId="0"/>
    <cellStyle name="Normal 2" xfId="7"/>
    <cellStyle name="Normal 2 2" xfId="8"/>
    <cellStyle name="Normal 3" xfId="9"/>
    <cellStyle name="Normal 4" xfId="10"/>
    <cellStyle name="Normal 5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17008</xdr:colOff>
      <xdr:row>2</xdr:row>
      <xdr:rowOff>144578</xdr:rowOff>
    </xdr:from>
    <xdr:to>
      <xdr:col>6</xdr:col>
      <xdr:colOff>416717</xdr:colOff>
      <xdr:row>11</xdr:row>
      <xdr:rowOff>178596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6833" y="1782878"/>
          <a:ext cx="1504609" cy="1510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8"/>
  <sheetViews>
    <sheetView view="pageBreakPreview" topLeftCell="A16" zoomScale="112" zoomScaleSheetLayoutView="112" workbookViewId="0">
      <selection activeCell="F24" sqref="F24:K24"/>
    </sheetView>
  </sheetViews>
  <sheetFormatPr defaultRowHeight="12.75" x14ac:dyDescent="0.2"/>
  <cols>
    <col min="1" max="1" width="11.28515625" style="4" customWidth="1"/>
    <col min="2" max="10" width="8.28515625" style="4" customWidth="1"/>
    <col min="11" max="11" width="11.7109375" style="4" customWidth="1"/>
    <col min="12" max="12" width="3.5703125" style="4" customWidth="1"/>
    <col min="13" max="13" width="3.85546875" style="4" customWidth="1"/>
    <col min="14" max="16384" width="9.140625" style="4"/>
  </cols>
  <sheetData>
    <row r="1" spans="1:1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16.25" customHeight="1" x14ac:dyDescent="0.2">
      <c r="A2" s="46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8"/>
    </row>
    <row r="3" spans="1:11" ht="14.25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51.75" customHeight="1" x14ac:dyDescent="0.35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1"/>
    </row>
    <row r="13" spans="1:11" ht="71.25" customHeight="1" x14ac:dyDescent="0.2">
      <c r="A13" s="52" t="s">
        <v>1</v>
      </c>
      <c r="B13" s="53"/>
      <c r="C13" s="53"/>
      <c r="D13" s="53"/>
      <c r="E13" s="53"/>
      <c r="F13" s="53"/>
      <c r="G13" s="53"/>
      <c r="H13" s="53"/>
      <c r="I13" s="53"/>
      <c r="J13" s="53"/>
      <c r="K13" s="54"/>
    </row>
    <row r="14" spans="1:11" ht="72" customHeight="1" x14ac:dyDescent="0.2">
      <c r="A14" s="55"/>
      <c r="B14" s="56"/>
      <c r="C14" s="56"/>
      <c r="D14" s="56"/>
      <c r="E14" s="56"/>
      <c r="F14" s="56"/>
      <c r="G14" s="56"/>
      <c r="H14" s="56"/>
      <c r="I14" s="56"/>
      <c r="J14" s="56"/>
      <c r="K14" s="57"/>
    </row>
    <row r="15" spans="1:11" ht="51.75" customHeight="1" x14ac:dyDescent="0.2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60"/>
    </row>
    <row r="16" spans="1:11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5.5" x14ac:dyDescent="0.3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3"/>
    </row>
    <row r="18" spans="1:11" ht="24.75" customHeight="1" x14ac:dyDescent="0.2">
      <c r="A18" s="64" t="s">
        <v>2</v>
      </c>
      <c r="B18" s="65"/>
      <c r="C18" s="65"/>
      <c r="D18" s="65"/>
      <c r="E18" s="65"/>
      <c r="F18" s="65"/>
      <c r="G18" s="65"/>
      <c r="H18" s="65"/>
      <c r="I18" s="65"/>
      <c r="J18" s="65"/>
      <c r="K18" s="66"/>
    </row>
    <row r="19" spans="1:11" s="11" customFormat="1" ht="35.25" customHeight="1" x14ac:dyDescent="0.25">
      <c r="A19" s="40" t="s">
        <v>3</v>
      </c>
      <c r="B19" s="41"/>
      <c r="C19" s="41"/>
      <c r="D19" s="41"/>
      <c r="E19" s="42"/>
      <c r="F19" s="67" t="s">
        <v>4</v>
      </c>
      <c r="G19" s="68"/>
      <c r="H19" s="68"/>
      <c r="I19" s="68"/>
      <c r="J19" s="68"/>
      <c r="K19" s="69"/>
    </row>
    <row r="20" spans="1:11" s="11" customFormat="1" ht="35.25" customHeight="1" x14ac:dyDescent="0.25">
      <c r="A20" s="40" t="s">
        <v>5</v>
      </c>
      <c r="B20" s="41"/>
      <c r="C20" s="41"/>
      <c r="D20" s="41"/>
      <c r="E20" s="42"/>
      <c r="F20" s="43" t="s">
        <v>6</v>
      </c>
      <c r="G20" s="44"/>
      <c r="H20" s="44"/>
      <c r="I20" s="44"/>
      <c r="J20" s="44"/>
      <c r="K20" s="45"/>
    </row>
    <row r="21" spans="1:11" s="11" customFormat="1" ht="35.25" customHeight="1" x14ac:dyDescent="0.25">
      <c r="A21" s="40" t="s">
        <v>7</v>
      </c>
      <c r="B21" s="41"/>
      <c r="C21" s="41"/>
      <c r="D21" s="41"/>
      <c r="E21" s="42"/>
      <c r="F21" s="43" t="s">
        <v>8</v>
      </c>
      <c r="G21" s="44"/>
      <c r="H21" s="44"/>
      <c r="I21" s="44"/>
      <c r="J21" s="44"/>
      <c r="K21" s="45"/>
    </row>
    <row r="22" spans="1:11" s="11" customFormat="1" ht="35.25" customHeight="1" x14ac:dyDescent="0.25">
      <c r="A22" s="40" t="s">
        <v>9</v>
      </c>
      <c r="B22" s="41"/>
      <c r="C22" s="41"/>
      <c r="D22" s="41"/>
      <c r="E22" s="42"/>
      <c r="F22" s="43" t="s">
        <v>10</v>
      </c>
      <c r="G22" s="44"/>
      <c r="H22" s="44"/>
      <c r="I22" s="12"/>
      <c r="J22" s="12"/>
      <c r="K22" s="13"/>
    </row>
    <row r="23" spans="1:11" s="11" customFormat="1" ht="35.25" customHeight="1" x14ac:dyDescent="0.25">
      <c r="A23" s="40" t="s">
        <v>9</v>
      </c>
      <c r="B23" s="41"/>
      <c r="C23" s="41"/>
      <c r="D23" s="41"/>
      <c r="E23" s="42"/>
      <c r="F23" s="43" t="s">
        <v>11</v>
      </c>
      <c r="G23" s="44"/>
      <c r="H23" s="44"/>
      <c r="I23" s="73"/>
      <c r="J23" s="73"/>
      <c r="K23" s="74"/>
    </row>
    <row r="24" spans="1:11" ht="15.75" x14ac:dyDescent="0.25">
      <c r="A24" s="75"/>
      <c r="B24" s="76"/>
      <c r="C24" s="76"/>
      <c r="D24" s="76"/>
      <c r="E24" s="76"/>
      <c r="F24" s="77">
        <v>2016</v>
      </c>
      <c r="G24" s="77"/>
      <c r="H24" s="77"/>
      <c r="I24" s="77"/>
      <c r="J24" s="77"/>
      <c r="K24" s="78"/>
    </row>
    <row r="25" spans="1:1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20.25" x14ac:dyDescent="0.3">
      <c r="A26" s="70"/>
      <c r="B26" s="71"/>
      <c r="C26" s="71"/>
      <c r="D26" s="71"/>
      <c r="E26" s="71"/>
      <c r="F26" s="71"/>
      <c r="G26" s="71"/>
      <c r="H26" s="71"/>
      <c r="I26" s="71"/>
      <c r="J26" s="71"/>
      <c r="K26" s="72"/>
    </row>
    <row r="27" spans="1:11" x14ac:dyDescent="0.2">
      <c r="A27" s="8"/>
      <c r="B27" s="9"/>
      <c r="C27" s="9"/>
      <c r="D27" s="9"/>
      <c r="E27" s="9"/>
      <c r="F27" s="9"/>
      <c r="G27" s="9"/>
      <c r="H27" s="9"/>
      <c r="I27" s="9"/>
      <c r="J27" s="9"/>
      <c r="K27" s="10"/>
    </row>
    <row r="28" spans="1:11" x14ac:dyDescent="0.2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6"/>
    </row>
  </sheetData>
  <sheetProtection formatCells="0" formatColumns="0" formatRows="0" insertColumns="0" insertRows="0" insertHyperlinks="0" deleteColumns="0" deleteRows="0" sort="0" autoFilter="0" pivotTables="0"/>
  <mergeCells count="21">
    <mergeCell ref="A26:K26"/>
    <mergeCell ref="A22:E22"/>
    <mergeCell ref="F22:H22"/>
    <mergeCell ref="A23:E23"/>
    <mergeCell ref="F23:H23"/>
    <mergeCell ref="I23:K23"/>
    <mergeCell ref="A24:E24"/>
    <mergeCell ref="F24:K24"/>
    <mergeCell ref="A21:E21"/>
    <mergeCell ref="F21:K21"/>
    <mergeCell ref="A2:K2"/>
    <mergeCell ref="A12:K12"/>
    <mergeCell ref="A13:K13"/>
    <mergeCell ref="A14:K14"/>
    <mergeCell ref="A15:K15"/>
    <mergeCell ref="A17:K17"/>
    <mergeCell ref="A18:K18"/>
    <mergeCell ref="A19:E19"/>
    <mergeCell ref="F19:K19"/>
    <mergeCell ref="A20:E20"/>
    <mergeCell ref="F20:K20"/>
  </mergeCells>
  <printOptions horizontalCentered="1" verticalCentered="1"/>
  <pageMargins left="0.55118110236220474" right="0.27559055118110237" top="0.47244094488188981" bottom="0.28000000000000003" header="0.35433070866141736" footer="0.17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40"/>
  <sheetViews>
    <sheetView view="pageBreakPreview" zoomScale="93" zoomScaleSheetLayoutView="93" workbookViewId="0">
      <selection activeCell="R11" sqref="R11"/>
    </sheetView>
  </sheetViews>
  <sheetFormatPr defaultRowHeight="14.25" x14ac:dyDescent="0.2"/>
  <cols>
    <col min="1" max="1" width="8.42578125" style="26" customWidth="1"/>
    <col min="2" max="2" width="30.7109375" style="17" customWidth="1"/>
    <col min="3" max="3" width="10.85546875" style="17" customWidth="1"/>
    <col min="4" max="7" width="5.5703125" style="17" customWidth="1"/>
    <col min="8" max="11" width="7" style="17" customWidth="1"/>
    <col min="12" max="12" width="9.140625" style="17"/>
    <col min="13" max="14" width="9.140625" style="17" hidden="1" customWidth="1"/>
    <col min="15" max="16384" width="9.140625" style="17"/>
  </cols>
  <sheetData>
    <row r="1" spans="1:14" ht="60" customHeight="1" x14ac:dyDescent="0.2">
      <c r="A1" s="79" t="str">
        <f>CONCATENATE('KURS BİLGİLERİ'!F19," "," ATLETİZM İL TEMSİLCİLİĞİ İL HAKEMLİĞİNDEN ULUSAL HAKEMLİĞE TERFİ EDEN HAKEMLERE AİT SEMİNER TAKİP VE SINAV SONUÇ LİSTESİ")</f>
        <v>KAYSERİ  ATLETİZM İL TEMSİLCİLİĞİ İL HAKEMLİĞİNDEN ULUSAL HAKEMLİĞE TERFİ EDEN HAKEMLERE AİT SEMİNER TAKİP VE SINAV SONUÇ LİSTESİ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4" s="18" customFormat="1" ht="30.75" customHeight="1" x14ac:dyDescent="0.25">
      <c r="A2" s="80" t="s">
        <v>12</v>
      </c>
      <c r="B2" s="81" t="s">
        <v>13</v>
      </c>
      <c r="C2" s="80" t="s">
        <v>14</v>
      </c>
      <c r="D2" s="80" t="s">
        <v>15</v>
      </c>
      <c r="E2" s="80"/>
      <c r="F2" s="80"/>
      <c r="G2" s="80"/>
      <c r="H2" s="82" t="s">
        <v>16</v>
      </c>
      <c r="I2" s="82" t="s">
        <v>17</v>
      </c>
      <c r="J2" s="82" t="s">
        <v>18</v>
      </c>
      <c r="K2" s="82" t="s">
        <v>19</v>
      </c>
    </row>
    <row r="3" spans="1:14" s="20" customFormat="1" ht="26.25" customHeight="1" x14ac:dyDescent="0.2">
      <c r="A3" s="81"/>
      <c r="B3" s="81"/>
      <c r="C3" s="81"/>
      <c r="D3" s="19">
        <v>1</v>
      </c>
      <c r="E3" s="19">
        <v>2</v>
      </c>
      <c r="F3" s="19">
        <v>3</v>
      </c>
      <c r="G3" s="19">
        <v>4</v>
      </c>
      <c r="H3" s="82"/>
      <c r="I3" s="82"/>
      <c r="J3" s="82"/>
      <c r="K3" s="82"/>
    </row>
    <row r="4" spans="1:14" ht="19.5" customHeight="1" x14ac:dyDescent="0.2">
      <c r="A4" s="21">
        <v>1</v>
      </c>
      <c r="B4" s="22" t="s">
        <v>20</v>
      </c>
      <c r="C4" s="23">
        <v>17283</v>
      </c>
      <c r="D4" s="24"/>
      <c r="E4" s="24"/>
      <c r="F4" s="24"/>
      <c r="G4" s="24" t="s">
        <v>21</v>
      </c>
      <c r="H4" s="24">
        <v>80</v>
      </c>
      <c r="I4" s="24">
        <v>100</v>
      </c>
      <c r="J4" s="24">
        <v>85</v>
      </c>
      <c r="K4" s="25">
        <f>(H4+I4+J4)/3</f>
        <v>88.333333333333329</v>
      </c>
      <c r="M4" s="17">
        <v>0</v>
      </c>
      <c r="N4" s="17">
        <v>84</v>
      </c>
    </row>
    <row r="5" spans="1:14" ht="19.5" customHeight="1" x14ac:dyDescent="0.2">
      <c r="A5" s="21">
        <v>2</v>
      </c>
      <c r="B5" s="22" t="s">
        <v>22</v>
      </c>
      <c r="C5" s="23">
        <v>15640</v>
      </c>
      <c r="D5" s="24"/>
      <c r="E5" s="24"/>
      <c r="F5" s="24"/>
      <c r="G5" s="24" t="s">
        <v>21</v>
      </c>
      <c r="H5" s="24">
        <v>80</v>
      </c>
      <c r="I5" s="24">
        <v>90</v>
      </c>
      <c r="J5" s="24">
        <v>85</v>
      </c>
      <c r="K5" s="25">
        <f t="shared" ref="K5:K10" si="0">(H5+I5+J5)/3</f>
        <v>85</v>
      </c>
    </row>
    <row r="6" spans="1:14" ht="19.5" customHeight="1" x14ac:dyDescent="0.2">
      <c r="A6" s="21">
        <v>3</v>
      </c>
      <c r="B6" s="22" t="s">
        <v>23</v>
      </c>
      <c r="C6" s="23">
        <v>15586</v>
      </c>
      <c r="D6" s="24"/>
      <c r="E6" s="24"/>
      <c r="F6" s="24"/>
      <c r="G6" s="24" t="s">
        <v>21</v>
      </c>
      <c r="H6" s="24">
        <v>75</v>
      </c>
      <c r="I6" s="24">
        <v>90</v>
      </c>
      <c r="J6" s="24">
        <v>90</v>
      </c>
      <c r="K6" s="25">
        <f t="shared" si="0"/>
        <v>85</v>
      </c>
    </row>
    <row r="7" spans="1:14" ht="19.5" customHeight="1" x14ac:dyDescent="0.2">
      <c r="A7" s="21">
        <v>4</v>
      </c>
      <c r="B7" s="22" t="s">
        <v>24</v>
      </c>
      <c r="C7" s="23">
        <v>16803</v>
      </c>
      <c r="D7" s="24"/>
      <c r="E7" s="24"/>
      <c r="F7" s="24"/>
      <c r="G7" s="24" t="s">
        <v>21</v>
      </c>
      <c r="H7" s="24">
        <v>80</v>
      </c>
      <c r="I7" s="24">
        <v>90</v>
      </c>
      <c r="J7" s="24">
        <v>85</v>
      </c>
      <c r="K7" s="25">
        <f t="shared" si="0"/>
        <v>85</v>
      </c>
    </row>
    <row r="8" spans="1:14" ht="19.5" customHeight="1" x14ac:dyDescent="0.2">
      <c r="A8" s="21">
        <v>5</v>
      </c>
      <c r="B8" s="22" t="s">
        <v>25</v>
      </c>
      <c r="C8" s="23">
        <v>15587</v>
      </c>
      <c r="D8" s="24"/>
      <c r="E8" s="24"/>
      <c r="F8" s="24"/>
      <c r="G8" s="24" t="s">
        <v>21</v>
      </c>
      <c r="H8" s="24">
        <v>75</v>
      </c>
      <c r="I8" s="24">
        <v>90</v>
      </c>
      <c r="J8" s="24">
        <v>90</v>
      </c>
      <c r="K8" s="25">
        <f t="shared" si="0"/>
        <v>85</v>
      </c>
    </row>
    <row r="9" spans="1:14" ht="19.5" customHeight="1" x14ac:dyDescent="0.2">
      <c r="A9" s="21">
        <v>6</v>
      </c>
      <c r="B9" s="22" t="s">
        <v>26</v>
      </c>
      <c r="C9" s="23">
        <v>15652</v>
      </c>
      <c r="D9" s="24"/>
      <c r="E9" s="24"/>
      <c r="F9" s="24"/>
      <c r="G9" s="24" t="s">
        <v>21</v>
      </c>
      <c r="H9" s="24">
        <v>70</v>
      </c>
      <c r="I9" s="24">
        <v>100</v>
      </c>
      <c r="J9" s="24">
        <v>85</v>
      </c>
      <c r="K9" s="25">
        <f t="shared" si="0"/>
        <v>85</v>
      </c>
    </row>
    <row r="10" spans="1:14" ht="19.5" customHeight="1" x14ac:dyDescent="0.2">
      <c r="A10" s="21">
        <v>7</v>
      </c>
      <c r="B10" s="22" t="s">
        <v>27</v>
      </c>
      <c r="C10" s="23">
        <v>3734</v>
      </c>
      <c r="D10" s="24"/>
      <c r="E10" s="24"/>
      <c r="F10" s="24"/>
      <c r="G10" s="24" t="s">
        <v>21</v>
      </c>
      <c r="H10" s="24">
        <v>85</v>
      </c>
      <c r="I10" s="24">
        <v>80</v>
      </c>
      <c r="J10" s="24">
        <v>90</v>
      </c>
      <c r="K10" s="25">
        <f t="shared" si="0"/>
        <v>85</v>
      </c>
    </row>
    <row r="11" spans="1:14" ht="55.5" customHeight="1" x14ac:dyDescent="0.2">
      <c r="A11" s="79" t="str">
        <f>CONCATENATE('KURS BİLGİLERİ'!F29," "," ATLETİZM İL TEMSİLCİLİĞİ ULUSAL HAKEMLİĞİNDEN ULUSLARARASI HAKEMLİĞE TERFİ EDEN HAKEMLERE AİT SEMİNER TAKİP VE SINAV SONUÇ LİSTESİ")</f>
        <v xml:space="preserve">  ATLETİZM İL TEMSİLCİLİĞİ ULUSAL HAKEMLİĞİNDEN ULUSLARARASI HAKEMLİĞE TERFİ EDEN HAKEMLERE AİT SEMİNER TAKİP VE SINAV SONUÇ LİSTESİ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</row>
    <row r="12" spans="1:14" ht="27.75" customHeight="1" x14ac:dyDescent="0.2">
      <c r="A12" s="80" t="s">
        <v>12</v>
      </c>
      <c r="B12" s="81" t="s">
        <v>13</v>
      </c>
      <c r="C12" s="80" t="s">
        <v>14</v>
      </c>
      <c r="D12" s="80" t="s">
        <v>15</v>
      </c>
      <c r="E12" s="80"/>
      <c r="F12" s="80"/>
      <c r="G12" s="80"/>
      <c r="H12" s="82" t="s">
        <v>16</v>
      </c>
      <c r="I12" s="82" t="s">
        <v>17</v>
      </c>
      <c r="J12" s="82" t="s">
        <v>18</v>
      </c>
      <c r="K12" s="82" t="s">
        <v>19</v>
      </c>
    </row>
    <row r="13" spans="1:14" ht="19.5" customHeight="1" x14ac:dyDescent="0.2">
      <c r="A13" s="81"/>
      <c r="B13" s="81"/>
      <c r="C13" s="81"/>
      <c r="D13" s="19">
        <v>1</v>
      </c>
      <c r="E13" s="19">
        <v>2</v>
      </c>
      <c r="F13" s="19">
        <v>3</v>
      </c>
      <c r="G13" s="19">
        <v>4</v>
      </c>
      <c r="H13" s="82"/>
      <c r="I13" s="82"/>
      <c r="J13" s="82"/>
      <c r="K13" s="82"/>
    </row>
    <row r="14" spans="1:14" ht="19.5" customHeight="1" x14ac:dyDescent="0.2">
      <c r="A14" s="21">
        <v>1</v>
      </c>
      <c r="B14" s="22" t="s">
        <v>28</v>
      </c>
      <c r="C14" s="23">
        <v>10620</v>
      </c>
      <c r="D14" s="24"/>
      <c r="E14" s="24"/>
      <c r="F14" s="24"/>
      <c r="G14" s="24" t="s">
        <v>21</v>
      </c>
      <c r="H14" s="24">
        <v>92</v>
      </c>
      <c r="I14" s="24">
        <v>95</v>
      </c>
      <c r="J14" s="24">
        <v>100</v>
      </c>
      <c r="K14" s="25">
        <f>(H14+I14+J14)/3</f>
        <v>95.666666666666671</v>
      </c>
    </row>
    <row r="15" spans="1:14" ht="19.5" customHeight="1" x14ac:dyDescent="0.2">
      <c r="A15" s="21">
        <v>2</v>
      </c>
      <c r="B15" s="22" t="s">
        <v>29</v>
      </c>
      <c r="C15" s="23">
        <v>10626</v>
      </c>
      <c r="D15" s="24"/>
      <c r="E15" s="24"/>
      <c r="F15" s="24"/>
      <c r="G15" s="24" t="s">
        <v>21</v>
      </c>
      <c r="H15" s="24">
        <v>91</v>
      </c>
      <c r="I15" s="24">
        <v>90</v>
      </c>
      <c r="J15" s="24">
        <v>90</v>
      </c>
      <c r="K15" s="25">
        <f>(H15+I15+J15)/3</f>
        <v>90.333333333333329</v>
      </c>
    </row>
    <row r="16" spans="1:14" ht="19.5" customHeight="1" x14ac:dyDescent="0.2">
      <c r="A16" s="21">
        <v>3</v>
      </c>
      <c r="B16" s="22" t="s">
        <v>30</v>
      </c>
      <c r="C16" s="23">
        <v>12485</v>
      </c>
      <c r="D16" s="24"/>
      <c r="E16" s="24"/>
      <c r="F16" s="24"/>
      <c r="G16" s="24" t="s">
        <v>21</v>
      </c>
      <c r="H16" s="24">
        <v>56</v>
      </c>
      <c r="I16" s="24">
        <v>60</v>
      </c>
      <c r="J16" s="24">
        <v>80</v>
      </c>
      <c r="K16" s="38">
        <f>(H16+I16+J16)/3</f>
        <v>65.333333333333329</v>
      </c>
    </row>
    <row r="17" spans="1:14" ht="19.5" customHeight="1" x14ac:dyDescent="0.2">
      <c r="A17" s="21">
        <v>4</v>
      </c>
      <c r="B17" s="22" t="s">
        <v>31</v>
      </c>
      <c r="C17" s="23">
        <v>12667</v>
      </c>
      <c r="D17" s="24"/>
      <c r="E17" s="24"/>
      <c r="F17" s="24"/>
      <c r="G17" s="24" t="s">
        <v>21</v>
      </c>
      <c r="H17" s="24">
        <v>0</v>
      </c>
      <c r="I17" s="24" t="s">
        <v>88</v>
      </c>
      <c r="J17" s="24" t="s">
        <v>89</v>
      </c>
      <c r="K17" s="39" t="s">
        <v>89</v>
      </c>
    </row>
    <row r="18" spans="1:14" ht="12.75" customHeight="1" x14ac:dyDescent="0.2"/>
    <row r="19" spans="1:14" ht="12.75" customHeight="1" x14ac:dyDescent="0.2">
      <c r="B19" s="27"/>
      <c r="F19" s="83"/>
      <c r="G19" s="83"/>
      <c r="H19" s="83"/>
      <c r="I19" s="83"/>
      <c r="J19" s="83"/>
    </row>
    <row r="20" spans="1:14" ht="13.5" customHeight="1" x14ac:dyDescent="0.2">
      <c r="B20" s="27"/>
      <c r="F20" s="84"/>
      <c r="G20" s="84"/>
      <c r="H20" s="84"/>
      <c r="I20" s="84"/>
      <c r="J20" s="84"/>
    </row>
    <row r="21" spans="1:14" ht="12.75" customHeight="1" x14ac:dyDescent="0.2"/>
    <row r="22" spans="1:14" s="26" customFormat="1" ht="12.75" customHeight="1" x14ac:dyDescent="0.2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s="26" customFormat="1" ht="12.75" customHeight="1" x14ac:dyDescent="0.2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s="26" customFormat="1" ht="13.5" customHeight="1" x14ac:dyDescent="0.2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s="26" customFormat="1" ht="12.75" customHeight="1" x14ac:dyDescent="0.2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s="26" customFormat="1" ht="12.75" customHeight="1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s="26" customFormat="1" ht="12.75" customHeight="1" x14ac:dyDescent="0.2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s="26" customFormat="1" ht="13.5" customHeight="1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33" spans="2:14" s="26" customFormat="1" ht="12.75" customHeight="1" x14ac:dyDescent="0.2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2:14" s="26" customFormat="1" ht="12.75" customHeight="1" x14ac:dyDescent="0.2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2:14" s="26" customFormat="1" ht="12.75" customHeight="1" x14ac:dyDescent="0.2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2:14" s="26" customFormat="1" ht="13.5" customHeight="1" x14ac:dyDescent="0.2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2:14" s="26" customFormat="1" ht="12.75" customHeight="1" x14ac:dyDescent="0.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2:14" s="26" customFormat="1" ht="12.75" customHeight="1" x14ac:dyDescent="0.2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2:14" s="26" customFormat="1" ht="12.75" customHeight="1" x14ac:dyDescent="0.2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2:14" s="26" customFormat="1" ht="13.5" customHeight="1" x14ac:dyDescent="0.2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</sheetData>
  <sheetProtection formatCells="0" formatColumns="0" formatRows="0" insertColumns="0" insertRows="0" insertHyperlinks="0" deleteColumns="0" deleteRows="0" sort="0" autoFilter="0" pivotTables="0"/>
  <mergeCells count="20">
    <mergeCell ref="F19:J19"/>
    <mergeCell ref="F20:J20"/>
    <mergeCell ref="A11:K11"/>
    <mergeCell ref="A12:A13"/>
    <mergeCell ref="B12:B13"/>
    <mergeCell ref="C12:C13"/>
    <mergeCell ref="D12:G12"/>
    <mergeCell ref="H12:H13"/>
    <mergeCell ref="I12:I13"/>
    <mergeCell ref="J12:J13"/>
    <mergeCell ref="K12:K13"/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conditionalFormatting sqref="K4:K10">
    <cfRule type="cellIs" dxfId="1" priority="2" operator="between">
      <formula>$M$4</formula>
      <formula>$N$4</formula>
    </cfRule>
  </conditionalFormatting>
  <printOptions horizontalCentered="1"/>
  <pageMargins left="0.70866141732283472" right="0.70866141732283472" top="0.99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10"/>
  <sheetViews>
    <sheetView tabSelected="1" view="pageBreakPreview" zoomScale="90" zoomScaleNormal="103" zoomScaleSheetLayoutView="90" workbookViewId="0">
      <pane ySplit="3" topLeftCell="A4" activePane="bottomLeft" state="frozen"/>
      <selection activeCell="F24" sqref="F24:K24"/>
      <selection pane="bottomLeft" activeCell="O1" sqref="O1"/>
    </sheetView>
  </sheetViews>
  <sheetFormatPr defaultRowHeight="12.75" x14ac:dyDescent="0.2"/>
  <cols>
    <col min="1" max="1" width="5.140625" style="37" customWidth="1"/>
    <col min="2" max="2" width="23.7109375" style="28" customWidth="1"/>
    <col min="3" max="3" width="8.7109375" style="28" customWidth="1"/>
    <col min="4" max="9" width="9.5703125" style="28" customWidth="1"/>
    <col min="10" max="10" width="12.42578125" style="28" customWidth="1"/>
    <col min="11" max="11" width="9.5703125" style="28" customWidth="1"/>
    <col min="12" max="12" width="11.140625" style="28" customWidth="1"/>
    <col min="13" max="14" width="9.140625" style="28" hidden="1" customWidth="1"/>
    <col min="15" max="16384" width="9.140625" style="28"/>
  </cols>
  <sheetData>
    <row r="1" spans="1:14" ht="46.5" customHeight="1" x14ac:dyDescent="0.2">
      <c r="A1" s="85" t="s">
        <v>32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4" s="29" customFormat="1" ht="30" customHeight="1" x14ac:dyDescent="0.25">
      <c r="A2" s="86" t="s">
        <v>33</v>
      </c>
      <c r="B2" s="88" t="s">
        <v>13</v>
      </c>
      <c r="C2" s="89" t="s">
        <v>34</v>
      </c>
      <c r="D2" s="91" t="s">
        <v>35</v>
      </c>
      <c r="E2" s="88"/>
      <c r="F2" s="88"/>
      <c r="G2" s="88"/>
      <c r="H2" s="89" t="s">
        <v>36</v>
      </c>
      <c r="I2" s="89" t="s">
        <v>37</v>
      </c>
      <c r="J2" s="89" t="s">
        <v>18</v>
      </c>
      <c r="K2" s="89" t="s">
        <v>19</v>
      </c>
    </row>
    <row r="3" spans="1:14" s="31" customFormat="1" ht="18.75" customHeight="1" x14ac:dyDescent="0.2">
      <c r="A3" s="87"/>
      <c r="B3" s="88"/>
      <c r="C3" s="90"/>
      <c r="D3" s="30">
        <v>1</v>
      </c>
      <c r="E3" s="30">
        <v>2</v>
      </c>
      <c r="F3" s="30">
        <v>3</v>
      </c>
      <c r="G3" s="30">
        <v>4</v>
      </c>
      <c r="H3" s="90"/>
      <c r="I3" s="90"/>
      <c r="J3" s="90"/>
      <c r="K3" s="90"/>
    </row>
    <row r="4" spans="1:14" s="29" customFormat="1" ht="16.5" customHeight="1" x14ac:dyDescent="0.25">
      <c r="A4" s="32">
        <v>1</v>
      </c>
      <c r="B4" s="33" t="s">
        <v>38</v>
      </c>
      <c r="C4" s="34">
        <v>21058</v>
      </c>
      <c r="D4" s="35" t="s">
        <v>21</v>
      </c>
      <c r="E4" s="35" t="s">
        <v>21</v>
      </c>
      <c r="F4" s="35" t="s">
        <v>21</v>
      </c>
      <c r="G4" s="35" t="s">
        <v>21</v>
      </c>
      <c r="H4" s="32">
        <v>83</v>
      </c>
      <c r="I4" s="32">
        <v>85</v>
      </c>
      <c r="J4" s="32">
        <v>85</v>
      </c>
      <c r="K4" s="36">
        <v>84.333333333333329</v>
      </c>
      <c r="M4" s="29">
        <v>0</v>
      </c>
      <c r="N4" s="29">
        <v>79</v>
      </c>
    </row>
    <row r="5" spans="1:14" s="29" customFormat="1" ht="16.5" customHeight="1" x14ac:dyDescent="0.25">
      <c r="A5" s="32">
        <v>2</v>
      </c>
      <c r="B5" s="33" t="s">
        <v>39</v>
      </c>
      <c r="C5" s="34">
        <v>21059</v>
      </c>
      <c r="D5" s="35" t="s">
        <v>21</v>
      </c>
      <c r="E5" s="35" t="s">
        <v>21</v>
      </c>
      <c r="F5" s="35" t="s">
        <v>21</v>
      </c>
      <c r="G5" s="35" t="s">
        <v>21</v>
      </c>
      <c r="H5" s="32">
        <v>82</v>
      </c>
      <c r="I5" s="32">
        <v>80</v>
      </c>
      <c r="J5" s="32">
        <v>80</v>
      </c>
      <c r="K5" s="36">
        <v>80.666666666666671</v>
      </c>
    </row>
    <row r="6" spans="1:14" s="29" customFormat="1" ht="16.5" customHeight="1" x14ac:dyDescent="0.25">
      <c r="A6" s="32">
        <v>3</v>
      </c>
      <c r="B6" s="33" t="s">
        <v>40</v>
      </c>
      <c r="C6" s="34">
        <v>21060</v>
      </c>
      <c r="D6" s="35" t="s">
        <v>21</v>
      </c>
      <c r="E6" s="35" t="s">
        <v>21</v>
      </c>
      <c r="F6" s="35" t="s">
        <v>21</v>
      </c>
      <c r="G6" s="35" t="s">
        <v>21</v>
      </c>
      <c r="H6" s="32">
        <v>84</v>
      </c>
      <c r="I6" s="32">
        <v>85</v>
      </c>
      <c r="J6" s="32">
        <v>90</v>
      </c>
      <c r="K6" s="36">
        <v>86.333333333333329</v>
      </c>
    </row>
    <row r="7" spans="1:14" s="29" customFormat="1" ht="16.5" customHeight="1" x14ac:dyDescent="0.25">
      <c r="A7" s="32">
        <v>4</v>
      </c>
      <c r="B7" s="33" t="s">
        <v>41</v>
      </c>
      <c r="C7" s="34">
        <v>21061</v>
      </c>
      <c r="D7" s="35" t="s">
        <v>21</v>
      </c>
      <c r="E7" s="35" t="s">
        <v>21</v>
      </c>
      <c r="F7" s="35" t="s">
        <v>21</v>
      </c>
      <c r="G7" s="35" t="s">
        <v>21</v>
      </c>
      <c r="H7" s="32">
        <v>80</v>
      </c>
      <c r="I7" s="32">
        <v>80</v>
      </c>
      <c r="J7" s="32">
        <v>80</v>
      </c>
      <c r="K7" s="36">
        <v>80</v>
      </c>
    </row>
    <row r="8" spans="1:14" s="29" customFormat="1" ht="16.5" customHeight="1" x14ac:dyDescent="0.25">
      <c r="A8" s="32">
        <v>5</v>
      </c>
      <c r="B8" s="33" t="s">
        <v>42</v>
      </c>
      <c r="C8" s="34">
        <v>21062</v>
      </c>
      <c r="D8" s="35" t="s">
        <v>21</v>
      </c>
      <c r="E8" s="35" t="s">
        <v>21</v>
      </c>
      <c r="F8" s="35" t="s">
        <v>21</v>
      </c>
      <c r="G8" s="35" t="s">
        <v>21</v>
      </c>
      <c r="H8" s="32">
        <v>84</v>
      </c>
      <c r="I8" s="32">
        <v>100</v>
      </c>
      <c r="J8" s="32">
        <v>95</v>
      </c>
      <c r="K8" s="36">
        <v>93</v>
      </c>
    </row>
    <row r="9" spans="1:14" s="29" customFormat="1" ht="16.5" customHeight="1" x14ac:dyDescent="0.25">
      <c r="A9" s="32">
        <v>6</v>
      </c>
      <c r="B9" s="33" t="s">
        <v>43</v>
      </c>
      <c r="C9" s="34">
        <v>21063</v>
      </c>
      <c r="D9" s="35" t="s">
        <v>21</v>
      </c>
      <c r="E9" s="35" t="s">
        <v>21</v>
      </c>
      <c r="F9" s="35" t="s">
        <v>21</v>
      </c>
      <c r="G9" s="35" t="s">
        <v>21</v>
      </c>
      <c r="H9" s="32">
        <v>85</v>
      </c>
      <c r="I9" s="32">
        <v>95</v>
      </c>
      <c r="J9" s="32">
        <v>90</v>
      </c>
      <c r="K9" s="36">
        <v>90</v>
      </c>
    </row>
    <row r="10" spans="1:14" s="29" customFormat="1" ht="16.5" customHeight="1" x14ac:dyDescent="0.25">
      <c r="A10" s="32">
        <v>7</v>
      </c>
      <c r="B10" s="33" t="s">
        <v>44</v>
      </c>
      <c r="C10" s="34">
        <v>21064</v>
      </c>
      <c r="D10" s="35" t="s">
        <v>21</v>
      </c>
      <c r="E10" s="35" t="s">
        <v>21</v>
      </c>
      <c r="F10" s="35" t="s">
        <v>21</v>
      </c>
      <c r="G10" s="35" t="s">
        <v>21</v>
      </c>
      <c r="H10" s="32">
        <v>80</v>
      </c>
      <c r="I10" s="32">
        <v>80</v>
      </c>
      <c r="J10" s="32">
        <v>85</v>
      </c>
      <c r="K10" s="36">
        <v>81.666666666666671</v>
      </c>
    </row>
    <row r="11" spans="1:14" s="29" customFormat="1" ht="16.5" customHeight="1" x14ac:dyDescent="0.25">
      <c r="A11" s="32">
        <v>8</v>
      </c>
      <c r="B11" s="33" t="s">
        <v>45</v>
      </c>
      <c r="C11" s="34">
        <v>21065</v>
      </c>
      <c r="D11" s="35" t="s">
        <v>21</v>
      </c>
      <c r="E11" s="35" t="s">
        <v>21</v>
      </c>
      <c r="F11" s="35" t="s">
        <v>21</v>
      </c>
      <c r="G11" s="35" t="s">
        <v>21</v>
      </c>
      <c r="H11" s="32">
        <v>77</v>
      </c>
      <c r="I11" s="32">
        <v>85</v>
      </c>
      <c r="J11" s="32">
        <v>85</v>
      </c>
      <c r="K11" s="36">
        <v>82.333333333333329</v>
      </c>
    </row>
    <row r="12" spans="1:14" s="29" customFormat="1" ht="16.5" customHeight="1" x14ac:dyDescent="0.25">
      <c r="A12" s="32">
        <v>9</v>
      </c>
      <c r="B12" s="33" t="s">
        <v>46</v>
      </c>
      <c r="C12" s="34">
        <v>21066</v>
      </c>
      <c r="D12" s="35" t="s">
        <v>21</v>
      </c>
      <c r="E12" s="35" t="s">
        <v>21</v>
      </c>
      <c r="F12" s="35" t="s">
        <v>21</v>
      </c>
      <c r="G12" s="35" t="s">
        <v>21</v>
      </c>
      <c r="H12" s="32">
        <v>91</v>
      </c>
      <c r="I12" s="32">
        <v>87</v>
      </c>
      <c r="J12" s="32">
        <v>92</v>
      </c>
      <c r="K12" s="36">
        <v>90</v>
      </c>
    </row>
    <row r="13" spans="1:14" s="29" customFormat="1" ht="16.5" customHeight="1" x14ac:dyDescent="0.25">
      <c r="A13" s="32">
        <v>10</v>
      </c>
      <c r="B13" s="33" t="s">
        <v>47</v>
      </c>
      <c r="C13" s="34">
        <v>21067</v>
      </c>
      <c r="D13" s="35" t="s">
        <v>21</v>
      </c>
      <c r="E13" s="35" t="s">
        <v>21</v>
      </c>
      <c r="F13" s="35" t="s">
        <v>21</v>
      </c>
      <c r="G13" s="35" t="s">
        <v>21</v>
      </c>
      <c r="H13" s="32">
        <v>85</v>
      </c>
      <c r="I13" s="32">
        <v>85</v>
      </c>
      <c r="J13" s="32">
        <v>85</v>
      </c>
      <c r="K13" s="36">
        <v>85</v>
      </c>
    </row>
    <row r="14" spans="1:14" s="29" customFormat="1" ht="16.5" customHeight="1" x14ac:dyDescent="0.25">
      <c r="A14" s="32">
        <v>11</v>
      </c>
      <c r="B14" s="33" t="s">
        <v>48</v>
      </c>
      <c r="C14" s="34">
        <v>21068</v>
      </c>
      <c r="D14" s="35" t="s">
        <v>21</v>
      </c>
      <c r="E14" s="35" t="s">
        <v>21</v>
      </c>
      <c r="F14" s="35" t="s">
        <v>21</v>
      </c>
      <c r="G14" s="35" t="s">
        <v>21</v>
      </c>
      <c r="H14" s="32">
        <v>92</v>
      </c>
      <c r="I14" s="32">
        <v>85</v>
      </c>
      <c r="J14" s="32">
        <v>90</v>
      </c>
      <c r="K14" s="36">
        <v>89</v>
      </c>
    </row>
    <row r="15" spans="1:14" s="29" customFormat="1" ht="16.5" customHeight="1" x14ac:dyDescent="0.25">
      <c r="A15" s="32">
        <v>12</v>
      </c>
      <c r="B15" s="33" t="s">
        <v>49</v>
      </c>
      <c r="C15" s="34">
        <v>21069</v>
      </c>
      <c r="D15" s="35" t="s">
        <v>21</v>
      </c>
      <c r="E15" s="35" t="s">
        <v>21</v>
      </c>
      <c r="F15" s="35" t="s">
        <v>21</v>
      </c>
      <c r="G15" s="35" t="s">
        <v>21</v>
      </c>
      <c r="H15" s="32">
        <v>87</v>
      </c>
      <c r="I15" s="32">
        <v>85</v>
      </c>
      <c r="J15" s="32">
        <v>90</v>
      </c>
      <c r="K15" s="36">
        <v>87.333333333333329</v>
      </c>
    </row>
    <row r="16" spans="1:14" s="29" customFormat="1" ht="16.5" customHeight="1" x14ac:dyDescent="0.25">
      <c r="A16" s="32">
        <v>13</v>
      </c>
      <c r="B16" s="33" t="s">
        <v>50</v>
      </c>
      <c r="C16" s="34">
        <v>21070</v>
      </c>
      <c r="D16" s="35" t="s">
        <v>21</v>
      </c>
      <c r="E16" s="35" t="s">
        <v>21</v>
      </c>
      <c r="F16" s="35" t="s">
        <v>21</v>
      </c>
      <c r="G16" s="35" t="s">
        <v>21</v>
      </c>
      <c r="H16" s="32">
        <v>82</v>
      </c>
      <c r="I16" s="32">
        <v>85</v>
      </c>
      <c r="J16" s="32">
        <v>88</v>
      </c>
      <c r="K16" s="36">
        <v>85</v>
      </c>
    </row>
    <row r="17" spans="1:11" s="29" customFormat="1" ht="16.5" customHeight="1" x14ac:dyDescent="0.25">
      <c r="A17" s="32">
        <v>14</v>
      </c>
      <c r="B17" s="33" t="s">
        <v>51</v>
      </c>
      <c r="C17" s="34">
        <v>21071</v>
      </c>
      <c r="D17" s="35" t="s">
        <v>21</v>
      </c>
      <c r="E17" s="35" t="s">
        <v>21</v>
      </c>
      <c r="F17" s="35" t="s">
        <v>21</v>
      </c>
      <c r="G17" s="35" t="s">
        <v>21</v>
      </c>
      <c r="H17" s="32">
        <v>89</v>
      </c>
      <c r="I17" s="32">
        <v>85</v>
      </c>
      <c r="J17" s="32">
        <v>90</v>
      </c>
      <c r="K17" s="36">
        <v>88</v>
      </c>
    </row>
    <row r="18" spans="1:11" s="29" customFormat="1" ht="16.5" customHeight="1" x14ac:dyDescent="0.25">
      <c r="A18" s="32">
        <v>15</v>
      </c>
      <c r="B18" s="33" t="s">
        <v>52</v>
      </c>
      <c r="C18" s="34">
        <v>21072</v>
      </c>
      <c r="D18" s="35" t="s">
        <v>21</v>
      </c>
      <c r="E18" s="35" t="s">
        <v>21</v>
      </c>
      <c r="F18" s="35" t="s">
        <v>21</v>
      </c>
      <c r="G18" s="35" t="s">
        <v>21</v>
      </c>
      <c r="H18" s="32">
        <v>82</v>
      </c>
      <c r="I18" s="32">
        <v>90</v>
      </c>
      <c r="J18" s="32">
        <v>88</v>
      </c>
      <c r="K18" s="36">
        <v>86.666666666666671</v>
      </c>
    </row>
    <row r="19" spans="1:11" s="29" customFormat="1" ht="16.5" customHeight="1" x14ac:dyDescent="0.25">
      <c r="A19" s="32">
        <v>16</v>
      </c>
      <c r="B19" s="33" t="s">
        <v>53</v>
      </c>
      <c r="C19" s="34">
        <v>21073</v>
      </c>
      <c r="D19" s="35" t="s">
        <v>21</v>
      </c>
      <c r="E19" s="35" t="s">
        <v>21</v>
      </c>
      <c r="F19" s="35" t="s">
        <v>21</v>
      </c>
      <c r="G19" s="35" t="s">
        <v>21</v>
      </c>
      <c r="H19" s="32">
        <v>75</v>
      </c>
      <c r="I19" s="32">
        <v>85</v>
      </c>
      <c r="J19" s="32">
        <v>80</v>
      </c>
      <c r="K19" s="36">
        <v>80</v>
      </c>
    </row>
    <row r="20" spans="1:11" s="29" customFormat="1" ht="16.5" customHeight="1" x14ac:dyDescent="0.25">
      <c r="A20" s="32">
        <v>17</v>
      </c>
      <c r="B20" s="33" t="s">
        <v>54</v>
      </c>
      <c r="C20" s="34">
        <v>21074</v>
      </c>
      <c r="D20" s="35" t="s">
        <v>21</v>
      </c>
      <c r="E20" s="35" t="s">
        <v>21</v>
      </c>
      <c r="F20" s="35" t="s">
        <v>21</v>
      </c>
      <c r="G20" s="35" t="s">
        <v>21</v>
      </c>
      <c r="H20" s="32">
        <v>85</v>
      </c>
      <c r="I20" s="32">
        <v>85</v>
      </c>
      <c r="J20" s="32">
        <v>85</v>
      </c>
      <c r="K20" s="36">
        <v>85</v>
      </c>
    </row>
    <row r="21" spans="1:11" s="29" customFormat="1" ht="16.5" customHeight="1" x14ac:dyDescent="0.25">
      <c r="A21" s="32">
        <v>18</v>
      </c>
      <c r="B21" s="33" t="s">
        <v>55</v>
      </c>
      <c r="C21" s="34">
        <v>21075</v>
      </c>
      <c r="D21" s="35" t="s">
        <v>21</v>
      </c>
      <c r="E21" s="35" t="s">
        <v>21</v>
      </c>
      <c r="F21" s="35" t="s">
        <v>21</v>
      </c>
      <c r="G21" s="35" t="s">
        <v>21</v>
      </c>
      <c r="H21" s="32">
        <v>83</v>
      </c>
      <c r="I21" s="32">
        <v>83</v>
      </c>
      <c r="J21" s="32">
        <v>86</v>
      </c>
      <c r="K21" s="36">
        <v>84</v>
      </c>
    </row>
    <row r="22" spans="1:11" s="29" customFormat="1" ht="16.5" customHeight="1" x14ac:dyDescent="0.25">
      <c r="A22" s="32">
        <v>19</v>
      </c>
      <c r="B22" s="33" t="s">
        <v>56</v>
      </c>
      <c r="C22" s="34">
        <v>21076</v>
      </c>
      <c r="D22" s="35" t="s">
        <v>21</v>
      </c>
      <c r="E22" s="35" t="s">
        <v>21</v>
      </c>
      <c r="F22" s="35" t="s">
        <v>21</v>
      </c>
      <c r="G22" s="35" t="s">
        <v>21</v>
      </c>
      <c r="H22" s="32">
        <v>65</v>
      </c>
      <c r="I22" s="32">
        <v>88</v>
      </c>
      <c r="J22" s="32">
        <v>90</v>
      </c>
      <c r="K22" s="36">
        <v>81</v>
      </c>
    </row>
    <row r="23" spans="1:11" s="29" customFormat="1" ht="16.5" customHeight="1" x14ac:dyDescent="0.25">
      <c r="A23" s="32">
        <v>20</v>
      </c>
      <c r="B23" s="33" t="s">
        <v>57</v>
      </c>
      <c r="C23" s="34">
        <v>21077</v>
      </c>
      <c r="D23" s="35" t="s">
        <v>21</v>
      </c>
      <c r="E23" s="35" t="s">
        <v>21</v>
      </c>
      <c r="F23" s="35" t="s">
        <v>21</v>
      </c>
      <c r="G23" s="35" t="s">
        <v>21</v>
      </c>
      <c r="H23" s="32">
        <v>83</v>
      </c>
      <c r="I23" s="32">
        <v>100</v>
      </c>
      <c r="J23" s="32">
        <v>95</v>
      </c>
      <c r="K23" s="36">
        <v>92.666666666666671</v>
      </c>
    </row>
    <row r="24" spans="1:11" s="29" customFormat="1" ht="16.5" customHeight="1" x14ac:dyDescent="0.25">
      <c r="A24" s="32">
        <v>21</v>
      </c>
      <c r="B24" s="33" t="s">
        <v>58</v>
      </c>
      <c r="C24" s="34">
        <v>21078</v>
      </c>
      <c r="D24" s="35" t="s">
        <v>21</v>
      </c>
      <c r="E24" s="35" t="s">
        <v>21</v>
      </c>
      <c r="F24" s="35" t="s">
        <v>21</v>
      </c>
      <c r="G24" s="35" t="s">
        <v>21</v>
      </c>
      <c r="H24" s="32">
        <v>86</v>
      </c>
      <c r="I24" s="32">
        <v>95</v>
      </c>
      <c r="J24" s="32">
        <v>95</v>
      </c>
      <c r="K24" s="36">
        <v>92</v>
      </c>
    </row>
    <row r="25" spans="1:11" s="29" customFormat="1" ht="16.5" customHeight="1" x14ac:dyDescent="0.25">
      <c r="A25" s="32">
        <v>22</v>
      </c>
      <c r="B25" s="33" t="s">
        <v>59</v>
      </c>
      <c r="C25" s="34">
        <v>21079</v>
      </c>
      <c r="D25" s="35" t="s">
        <v>21</v>
      </c>
      <c r="E25" s="35" t="s">
        <v>21</v>
      </c>
      <c r="F25" s="35" t="s">
        <v>21</v>
      </c>
      <c r="G25" s="35" t="s">
        <v>21</v>
      </c>
      <c r="H25" s="32">
        <v>90</v>
      </c>
      <c r="I25" s="32">
        <v>100</v>
      </c>
      <c r="J25" s="32">
        <v>95</v>
      </c>
      <c r="K25" s="36">
        <v>95</v>
      </c>
    </row>
    <row r="26" spans="1:11" s="29" customFormat="1" ht="16.5" customHeight="1" x14ac:dyDescent="0.25">
      <c r="A26" s="32">
        <v>23</v>
      </c>
      <c r="B26" s="33" t="s">
        <v>60</v>
      </c>
      <c r="C26" s="34">
        <v>21080</v>
      </c>
      <c r="D26" s="35" t="s">
        <v>21</v>
      </c>
      <c r="E26" s="35" t="s">
        <v>21</v>
      </c>
      <c r="F26" s="35" t="s">
        <v>21</v>
      </c>
      <c r="G26" s="35" t="s">
        <v>21</v>
      </c>
      <c r="H26" s="32">
        <v>83</v>
      </c>
      <c r="I26" s="32">
        <v>87</v>
      </c>
      <c r="J26" s="32">
        <v>85</v>
      </c>
      <c r="K26" s="36">
        <v>85</v>
      </c>
    </row>
    <row r="27" spans="1:11" s="29" customFormat="1" ht="16.5" customHeight="1" x14ac:dyDescent="0.25">
      <c r="A27" s="32">
        <v>24</v>
      </c>
      <c r="B27" s="33" t="s">
        <v>61</v>
      </c>
      <c r="C27" s="34">
        <v>21081</v>
      </c>
      <c r="D27" s="35" t="s">
        <v>21</v>
      </c>
      <c r="E27" s="35" t="s">
        <v>21</v>
      </c>
      <c r="F27" s="35" t="s">
        <v>21</v>
      </c>
      <c r="G27" s="35" t="s">
        <v>21</v>
      </c>
      <c r="H27" s="32">
        <v>68</v>
      </c>
      <c r="I27" s="32">
        <v>85</v>
      </c>
      <c r="J27" s="32">
        <v>90</v>
      </c>
      <c r="K27" s="36">
        <v>81</v>
      </c>
    </row>
    <row r="28" spans="1:11" s="29" customFormat="1" ht="16.5" customHeight="1" x14ac:dyDescent="0.25">
      <c r="A28" s="32">
        <v>25</v>
      </c>
      <c r="B28" s="33" t="s">
        <v>62</v>
      </c>
      <c r="C28" s="34">
        <v>21082</v>
      </c>
      <c r="D28" s="35" t="s">
        <v>21</v>
      </c>
      <c r="E28" s="35" t="s">
        <v>21</v>
      </c>
      <c r="F28" s="35" t="s">
        <v>21</v>
      </c>
      <c r="G28" s="35" t="s">
        <v>21</v>
      </c>
      <c r="H28" s="32">
        <v>93</v>
      </c>
      <c r="I28" s="32">
        <v>98</v>
      </c>
      <c r="J28" s="32">
        <v>95</v>
      </c>
      <c r="K28" s="36">
        <v>95.333333333333329</v>
      </c>
    </row>
    <row r="29" spans="1:11" s="29" customFormat="1" ht="16.5" customHeight="1" x14ac:dyDescent="0.25">
      <c r="A29" s="32">
        <v>26</v>
      </c>
      <c r="B29" s="33" t="s">
        <v>63</v>
      </c>
      <c r="C29" s="34">
        <v>21083</v>
      </c>
      <c r="D29" s="35" t="s">
        <v>21</v>
      </c>
      <c r="E29" s="35" t="s">
        <v>21</v>
      </c>
      <c r="F29" s="35" t="s">
        <v>21</v>
      </c>
      <c r="G29" s="35" t="s">
        <v>21</v>
      </c>
      <c r="H29" s="32">
        <v>85</v>
      </c>
      <c r="I29" s="32">
        <v>75</v>
      </c>
      <c r="J29" s="32">
        <v>80</v>
      </c>
      <c r="K29" s="36">
        <v>80</v>
      </c>
    </row>
    <row r="30" spans="1:11" s="29" customFormat="1" ht="16.5" customHeight="1" x14ac:dyDescent="0.25">
      <c r="A30" s="32">
        <v>27</v>
      </c>
      <c r="B30" s="33" t="s">
        <v>64</v>
      </c>
      <c r="C30" s="34">
        <v>21084</v>
      </c>
      <c r="D30" s="35" t="s">
        <v>21</v>
      </c>
      <c r="E30" s="35" t="s">
        <v>21</v>
      </c>
      <c r="F30" s="35" t="s">
        <v>21</v>
      </c>
      <c r="G30" s="35" t="s">
        <v>21</v>
      </c>
      <c r="H30" s="32">
        <v>85</v>
      </c>
      <c r="I30" s="32">
        <v>90</v>
      </c>
      <c r="J30" s="32">
        <v>95</v>
      </c>
      <c r="K30" s="36">
        <v>90</v>
      </c>
    </row>
    <row r="31" spans="1:11" s="29" customFormat="1" ht="16.5" customHeight="1" x14ac:dyDescent="0.25">
      <c r="A31" s="32">
        <v>28</v>
      </c>
      <c r="B31" s="33" t="s">
        <v>65</v>
      </c>
      <c r="C31" s="34">
        <v>21085</v>
      </c>
      <c r="D31" s="35" t="s">
        <v>21</v>
      </c>
      <c r="E31" s="35" t="s">
        <v>21</v>
      </c>
      <c r="F31" s="35" t="s">
        <v>21</v>
      </c>
      <c r="G31" s="35" t="s">
        <v>21</v>
      </c>
      <c r="H31" s="32">
        <v>82</v>
      </c>
      <c r="I31" s="32">
        <v>75</v>
      </c>
      <c r="J31" s="32">
        <v>90</v>
      </c>
      <c r="K31" s="36">
        <v>82.333333333333329</v>
      </c>
    </row>
    <row r="32" spans="1:11" s="29" customFormat="1" ht="16.5" customHeight="1" x14ac:dyDescent="0.25">
      <c r="A32" s="32">
        <v>29</v>
      </c>
      <c r="B32" s="33" t="s">
        <v>66</v>
      </c>
      <c r="C32" s="34">
        <v>21086</v>
      </c>
      <c r="D32" s="35" t="s">
        <v>21</v>
      </c>
      <c r="E32" s="35" t="s">
        <v>21</v>
      </c>
      <c r="F32" s="35" t="s">
        <v>21</v>
      </c>
      <c r="G32" s="35" t="s">
        <v>21</v>
      </c>
      <c r="H32" s="32">
        <v>81</v>
      </c>
      <c r="I32" s="32">
        <v>100</v>
      </c>
      <c r="J32" s="32">
        <v>95</v>
      </c>
      <c r="K32" s="36">
        <v>92</v>
      </c>
    </row>
    <row r="33" spans="1:12" s="29" customFormat="1" ht="16.5" customHeight="1" x14ac:dyDescent="0.25">
      <c r="A33" s="32">
        <v>30</v>
      </c>
      <c r="B33" s="33" t="s">
        <v>67</v>
      </c>
      <c r="C33" s="34">
        <v>21087</v>
      </c>
      <c r="D33" s="35" t="s">
        <v>21</v>
      </c>
      <c r="E33" s="35" t="s">
        <v>21</v>
      </c>
      <c r="F33" s="35" t="s">
        <v>21</v>
      </c>
      <c r="G33" s="35" t="s">
        <v>21</v>
      </c>
      <c r="H33" s="32">
        <v>85</v>
      </c>
      <c r="I33" s="32">
        <v>80</v>
      </c>
      <c r="J33" s="32">
        <v>90</v>
      </c>
      <c r="K33" s="36">
        <v>85</v>
      </c>
    </row>
    <row r="34" spans="1:12" s="29" customFormat="1" ht="16.5" customHeight="1" x14ac:dyDescent="0.25">
      <c r="A34" s="32">
        <v>31</v>
      </c>
      <c r="B34" s="33" t="s">
        <v>68</v>
      </c>
      <c r="C34" s="34">
        <v>21088</v>
      </c>
      <c r="D34" s="35" t="s">
        <v>21</v>
      </c>
      <c r="E34" s="35" t="s">
        <v>21</v>
      </c>
      <c r="F34" s="35" t="s">
        <v>21</v>
      </c>
      <c r="G34" s="35" t="s">
        <v>21</v>
      </c>
      <c r="H34" s="32">
        <v>73</v>
      </c>
      <c r="I34" s="32">
        <v>100</v>
      </c>
      <c r="J34" s="32">
        <v>90</v>
      </c>
      <c r="K34" s="36">
        <v>87.666666666666671</v>
      </c>
    </row>
    <row r="35" spans="1:12" s="29" customFormat="1" ht="16.5" customHeight="1" x14ac:dyDescent="0.25">
      <c r="A35" s="32">
        <v>32</v>
      </c>
      <c r="B35" s="33" t="s">
        <v>69</v>
      </c>
      <c r="C35" s="34">
        <v>21089</v>
      </c>
      <c r="D35" s="35" t="s">
        <v>21</v>
      </c>
      <c r="E35" s="35" t="s">
        <v>21</v>
      </c>
      <c r="F35" s="35" t="s">
        <v>21</v>
      </c>
      <c r="G35" s="35" t="s">
        <v>21</v>
      </c>
      <c r="H35" s="32">
        <v>81</v>
      </c>
      <c r="I35" s="32">
        <v>80</v>
      </c>
      <c r="J35" s="32">
        <v>81</v>
      </c>
      <c r="K35" s="36">
        <v>80.666666666666671</v>
      </c>
    </row>
    <row r="36" spans="1:12" s="29" customFormat="1" ht="16.5" customHeight="1" x14ac:dyDescent="0.25">
      <c r="A36" s="32">
        <v>33</v>
      </c>
      <c r="B36" s="33" t="s">
        <v>70</v>
      </c>
      <c r="C36" s="34">
        <v>21090</v>
      </c>
      <c r="D36" s="35" t="s">
        <v>21</v>
      </c>
      <c r="E36" s="35" t="s">
        <v>21</v>
      </c>
      <c r="F36" s="35" t="s">
        <v>21</v>
      </c>
      <c r="G36" s="35" t="s">
        <v>21</v>
      </c>
      <c r="H36" s="32">
        <v>75</v>
      </c>
      <c r="I36" s="32">
        <v>90</v>
      </c>
      <c r="J36" s="32">
        <v>85</v>
      </c>
      <c r="K36" s="36">
        <v>83.333333333333329</v>
      </c>
    </row>
    <row r="37" spans="1:12" s="29" customFormat="1" ht="16.5" customHeight="1" x14ac:dyDescent="0.25">
      <c r="A37" s="32">
        <v>34</v>
      </c>
      <c r="B37" s="33" t="s">
        <v>71</v>
      </c>
      <c r="C37" s="34">
        <v>21091</v>
      </c>
      <c r="D37" s="35" t="s">
        <v>21</v>
      </c>
      <c r="E37" s="35" t="s">
        <v>72</v>
      </c>
      <c r="F37" s="35" t="s">
        <v>21</v>
      </c>
      <c r="G37" s="35" t="s">
        <v>21</v>
      </c>
      <c r="H37" s="32">
        <v>90</v>
      </c>
      <c r="I37" s="32">
        <v>100</v>
      </c>
      <c r="J37" s="32">
        <v>90</v>
      </c>
      <c r="K37" s="36">
        <v>93.333333333333329</v>
      </c>
    </row>
    <row r="38" spans="1:12" s="29" customFormat="1" ht="16.5" customHeight="1" x14ac:dyDescent="0.25">
      <c r="A38" s="32">
        <v>35</v>
      </c>
      <c r="B38" s="33" t="s">
        <v>73</v>
      </c>
      <c r="C38" s="34">
        <v>21092</v>
      </c>
      <c r="D38" s="35" t="s">
        <v>21</v>
      </c>
      <c r="E38" s="35" t="s">
        <v>21</v>
      </c>
      <c r="F38" s="35" t="s">
        <v>21</v>
      </c>
      <c r="G38" s="35" t="s">
        <v>21</v>
      </c>
      <c r="H38" s="32">
        <v>81</v>
      </c>
      <c r="I38" s="32">
        <v>85</v>
      </c>
      <c r="J38" s="32">
        <v>90</v>
      </c>
      <c r="K38" s="36">
        <v>85.333333333333329</v>
      </c>
    </row>
    <row r="39" spans="1:12" s="29" customFormat="1" ht="16.5" customHeight="1" x14ac:dyDescent="0.25">
      <c r="A39" s="32">
        <v>36</v>
      </c>
      <c r="B39" s="33" t="s">
        <v>74</v>
      </c>
      <c r="C39" s="34">
        <v>21093</v>
      </c>
      <c r="D39" s="35" t="s">
        <v>21</v>
      </c>
      <c r="E39" s="35" t="s">
        <v>21</v>
      </c>
      <c r="F39" s="35" t="s">
        <v>21</v>
      </c>
      <c r="G39" s="35" t="s">
        <v>21</v>
      </c>
      <c r="H39" s="32">
        <v>80</v>
      </c>
      <c r="I39" s="32">
        <v>80</v>
      </c>
      <c r="J39" s="32">
        <v>80</v>
      </c>
      <c r="K39" s="36">
        <v>80</v>
      </c>
    </row>
    <row r="40" spans="1:12" s="29" customFormat="1" ht="16.5" customHeight="1" x14ac:dyDescent="0.25">
      <c r="A40" s="32">
        <v>37</v>
      </c>
      <c r="B40" s="33" t="s">
        <v>75</v>
      </c>
      <c r="C40" s="34">
        <v>21094</v>
      </c>
      <c r="D40" s="35" t="s">
        <v>21</v>
      </c>
      <c r="E40" s="35" t="s">
        <v>21</v>
      </c>
      <c r="F40" s="35" t="s">
        <v>21</v>
      </c>
      <c r="G40" s="35" t="s">
        <v>21</v>
      </c>
      <c r="H40" s="32">
        <v>100</v>
      </c>
      <c r="I40" s="32">
        <v>100</v>
      </c>
      <c r="J40" s="32">
        <v>100</v>
      </c>
      <c r="K40" s="36">
        <v>100</v>
      </c>
    </row>
    <row r="41" spans="1:12" s="29" customFormat="1" ht="16.5" customHeight="1" x14ac:dyDescent="0.25">
      <c r="A41" s="32">
        <v>38</v>
      </c>
      <c r="B41" s="33" t="s">
        <v>76</v>
      </c>
      <c r="C41" s="34">
        <v>21095</v>
      </c>
      <c r="D41" s="35" t="s">
        <v>21</v>
      </c>
      <c r="E41" s="35" t="s">
        <v>21</v>
      </c>
      <c r="F41" s="35" t="s">
        <v>21</v>
      </c>
      <c r="G41" s="35" t="s">
        <v>21</v>
      </c>
      <c r="H41" s="32">
        <v>95</v>
      </c>
      <c r="I41" s="32">
        <v>80</v>
      </c>
      <c r="J41" s="32">
        <v>90</v>
      </c>
      <c r="K41" s="36">
        <v>88.333333333333329</v>
      </c>
    </row>
    <row r="42" spans="1:12" s="29" customFormat="1" ht="16.5" customHeight="1" x14ac:dyDescent="0.25">
      <c r="A42" s="32">
        <v>39</v>
      </c>
      <c r="B42" s="33" t="s">
        <v>77</v>
      </c>
      <c r="C42" s="34">
        <v>21096</v>
      </c>
      <c r="D42" s="35" t="s">
        <v>21</v>
      </c>
      <c r="E42" s="35" t="s">
        <v>21</v>
      </c>
      <c r="F42" s="35" t="s">
        <v>21</v>
      </c>
      <c r="G42" s="35" t="s">
        <v>21</v>
      </c>
      <c r="H42" s="32">
        <v>77</v>
      </c>
      <c r="I42" s="32">
        <v>80</v>
      </c>
      <c r="J42" s="32">
        <v>85</v>
      </c>
      <c r="K42" s="36">
        <v>80.666666666666671</v>
      </c>
      <c r="L42" s="29" t="s">
        <v>78</v>
      </c>
    </row>
    <row r="43" spans="1:12" s="29" customFormat="1" ht="16.5" customHeight="1" x14ac:dyDescent="0.25">
      <c r="A43" s="32">
        <v>40</v>
      </c>
      <c r="B43" s="33" t="s">
        <v>79</v>
      </c>
      <c r="C43" s="34" t="s">
        <v>72</v>
      </c>
      <c r="D43" s="35" t="s">
        <v>21</v>
      </c>
      <c r="E43" s="35" t="s">
        <v>72</v>
      </c>
      <c r="F43" s="35" t="s">
        <v>21</v>
      </c>
      <c r="G43" s="35" t="s">
        <v>21</v>
      </c>
      <c r="H43" s="32">
        <v>57</v>
      </c>
      <c r="I43" s="32">
        <v>75</v>
      </c>
      <c r="J43" s="32">
        <v>60</v>
      </c>
      <c r="K43" s="36">
        <v>64</v>
      </c>
    </row>
    <row r="44" spans="1:12" s="29" customFormat="1" ht="16.5" customHeight="1" x14ac:dyDescent="0.25">
      <c r="A44" s="32">
        <v>41</v>
      </c>
      <c r="B44" s="33" t="s">
        <v>80</v>
      </c>
      <c r="C44" s="34" t="s">
        <v>72</v>
      </c>
      <c r="D44" s="35" t="s">
        <v>21</v>
      </c>
      <c r="E44" s="35" t="s">
        <v>21</v>
      </c>
      <c r="F44" s="35" t="s">
        <v>21</v>
      </c>
      <c r="G44" s="35" t="s">
        <v>21</v>
      </c>
      <c r="H44" s="32">
        <v>60</v>
      </c>
      <c r="I44" s="32">
        <v>80</v>
      </c>
      <c r="J44" s="32">
        <v>80</v>
      </c>
      <c r="K44" s="36">
        <v>73.333333333333329</v>
      </c>
    </row>
    <row r="45" spans="1:12" s="29" customFormat="1" ht="16.5" customHeight="1" x14ac:dyDescent="0.25">
      <c r="A45" s="32">
        <v>42</v>
      </c>
      <c r="B45" s="33" t="s">
        <v>81</v>
      </c>
      <c r="C45" s="34" t="s">
        <v>72</v>
      </c>
      <c r="D45" s="35" t="s">
        <v>21</v>
      </c>
      <c r="E45" s="35" t="s">
        <v>21</v>
      </c>
      <c r="F45" s="35" t="s">
        <v>21</v>
      </c>
      <c r="G45" s="35" t="s">
        <v>21</v>
      </c>
      <c r="H45" s="32">
        <v>45</v>
      </c>
      <c r="I45" s="32">
        <v>80</v>
      </c>
      <c r="J45" s="32">
        <v>70</v>
      </c>
      <c r="K45" s="36">
        <v>65</v>
      </c>
    </row>
    <row r="46" spans="1:12" s="29" customFormat="1" ht="16.5" customHeight="1" x14ac:dyDescent="0.25">
      <c r="A46" s="32">
        <v>43</v>
      </c>
      <c r="B46" s="33" t="s">
        <v>82</v>
      </c>
      <c r="C46" s="34" t="s">
        <v>72</v>
      </c>
      <c r="D46" s="35" t="s">
        <v>21</v>
      </c>
      <c r="E46" s="35" t="s">
        <v>21</v>
      </c>
      <c r="F46" s="35" t="s">
        <v>21</v>
      </c>
      <c r="G46" s="35" t="s">
        <v>21</v>
      </c>
      <c r="H46" s="32">
        <v>63</v>
      </c>
      <c r="I46" s="32">
        <v>70</v>
      </c>
      <c r="J46" s="32">
        <v>70</v>
      </c>
      <c r="K46" s="36">
        <v>67.666666666666671</v>
      </c>
    </row>
    <row r="47" spans="1:12" s="29" customFormat="1" ht="16.5" customHeight="1" x14ac:dyDescent="0.25">
      <c r="A47" s="32">
        <v>44</v>
      </c>
      <c r="B47" s="33" t="s">
        <v>83</v>
      </c>
      <c r="C47" s="34" t="s">
        <v>72</v>
      </c>
      <c r="D47" s="35" t="s">
        <v>21</v>
      </c>
      <c r="E47" s="35" t="s">
        <v>21</v>
      </c>
      <c r="F47" s="35" t="s">
        <v>21</v>
      </c>
      <c r="G47" s="35" t="s">
        <v>21</v>
      </c>
      <c r="H47" s="32">
        <v>54</v>
      </c>
      <c r="I47" s="32">
        <v>80</v>
      </c>
      <c r="J47" s="32">
        <v>70</v>
      </c>
      <c r="K47" s="36">
        <v>68</v>
      </c>
    </row>
    <row r="48" spans="1:12" s="29" customFormat="1" ht="16.5" customHeight="1" x14ac:dyDescent="0.25">
      <c r="A48" s="32">
        <v>45</v>
      </c>
      <c r="B48" s="33" t="s">
        <v>84</v>
      </c>
      <c r="C48" s="34" t="s">
        <v>72</v>
      </c>
      <c r="D48" s="35" t="s">
        <v>21</v>
      </c>
      <c r="E48" s="35" t="s">
        <v>21</v>
      </c>
      <c r="F48" s="35" t="s">
        <v>21</v>
      </c>
      <c r="G48" s="35" t="s">
        <v>21</v>
      </c>
      <c r="H48" s="32">
        <v>80</v>
      </c>
      <c r="I48" s="32">
        <v>40</v>
      </c>
      <c r="J48" s="32">
        <v>70</v>
      </c>
      <c r="K48" s="36">
        <v>63.333333333333336</v>
      </c>
    </row>
    <row r="49" spans="1:11" s="29" customFormat="1" ht="16.5" customHeight="1" x14ac:dyDescent="0.25">
      <c r="A49" s="32">
        <v>46</v>
      </c>
      <c r="B49" s="33" t="s">
        <v>85</v>
      </c>
      <c r="C49" s="34" t="s">
        <v>72</v>
      </c>
      <c r="D49" s="35" t="s">
        <v>21</v>
      </c>
      <c r="E49" s="35" t="s">
        <v>21</v>
      </c>
      <c r="F49" s="35" t="s">
        <v>21</v>
      </c>
      <c r="G49" s="35" t="s">
        <v>21</v>
      </c>
      <c r="H49" s="32">
        <v>55</v>
      </c>
      <c r="I49" s="32">
        <v>70</v>
      </c>
      <c r="J49" s="32">
        <v>70</v>
      </c>
      <c r="K49" s="36">
        <v>65</v>
      </c>
    </row>
    <row r="50" spans="1:11" s="29" customFormat="1" ht="16.5" customHeight="1" x14ac:dyDescent="0.25">
      <c r="A50" s="32">
        <v>47</v>
      </c>
      <c r="B50" s="33" t="s">
        <v>86</v>
      </c>
      <c r="C50" s="34" t="s">
        <v>72</v>
      </c>
      <c r="D50" s="35" t="s">
        <v>21</v>
      </c>
      <c r="E50" s="35" t="s">
        <v>21</v>
      </c>
      <c r="F50" s="35" t="s">
        <v>21</v>
      </c>
      <c r="G50" s="35" t="s">
        <v>21</v>
      </c>
      <c r="H50" s="32">
        <v>76</v>
      </c>
      <c r="I50" s="32">
        <v>65</v>
      </c>
      <c r="J50" s="32">
        <v>70</v>
      </c>
      <c r="K50" s="36">
        <v>70.333333333333329</v>
      </c>
    </row>
    <row r="51" spans="1:11" s="29" customFormat="1" ht="16.5" customHeight="1" x14ac:dyDescent="0.25">
      <c r="A51" s="32">
        <v>48</v>
      </c>
      <c r="B51" s="33" t="s">
        <v>87</v>
      </c>
      <c r="C51" s="34" t="s">
        <v>72</v>
      </c>
      <c r="D51" s="35" t="s">
        <v>21</v>
      </c>
      <c r="E51" s="35" t="s">
        <v>72</v>
      </c>
      <c r="F51" s="35" t="s">
        <v>21</v>
      </c>
      <c r="G51" s="35" t="s">
        <v>21</v>
      </c>
      <c r="H51" s="32">
        <v>61</v>
      </c>
      <c r="I51" s="32">
        <v>50</v>
      </c>
      <c r="J51" s="32">
        <v>70</v>
      </c>
      <c r="K51" s="36">
        <v>60.333333333333336</v>
      </c>
    </row>
    <row r="52" spans="1:11" s="29" customFormat="1" ht="18.75" customHeight="1" x14ac:dyDescent="0.2">
      <c r="A52" s="37"/>
      <c r="B52" s="28"/>
      <c r="C52" s="28"/>
      <c r="D52" s="28"/>
      <c r="E52" s="28"/>
      <c r="F52" s="28"/>
      <c r="G52" s="28"/>
      <c r="H52" s="28"/>
      <c r="I52" s="28"/>
      <c r="J52" s="28"/>
      <c r="K52" s="28"/>
    </row>
    <row r="53" spans="1:11" s="29" customFormat="1" ht="18.75" customHeight="1" x14ac:dyDescent="0.2">
      <c r="A53" s="37"/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1:11" s="29" customFormat="1" ht="18.75" customHeight="1" x14ac:dyDescent="0.2">
      <c r="A54" s="37"/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5" spans="1:11" s="29" customFormat="1" ht="18.75" customHeight="1" x14ac:dyDescent="0.2">
      <c r="A55" s="37"/>
      <c r="B55" s="28"/>
      <c r="C55" s="28"/>
      <c r="D55" s="28"/>
      <c r="E55" s="28"/>
      <c r="F55" s="28"/>
      <c r="G55" s="28"/>
      <c r="H55" s="28"/>
      <c r="I55" s="28"/>
      <c r="J55" s="28"/>
      <c r="K55" s="28"/>
    </row>
    <row r="56" spans="1:11" s="29" customFormat="1" ht="18.75" customHeight="1" x14ac:dyDescent="0.2">
      <c r="A56" s="37"/>
      <c r="B56" s="28"/>
      <c r="C56" s="28"/>
      <c r="D56" s="28"/>
      <c r="E56" s="28"/>
      <c r="F56" s="28"/>
      <c r="G56" s="28"/>
      <c r="H56" s="28"/>
      <c r="I56" s="28"/>
      <c r="J56" s="28"/>
      <c r="K56" s="28"/>
    </row>
    <row r="57" spans="1:11" s="29" customFormat="1" ht="18.75" customHeight="1" x14ac:dyDescent="0.2">
      <c r="A57" s="37"/>
      <c r="B57" s="28"/>
      <c r="C57" s="28"/>
      <c r="D57" s="28"/>
      <c r="E57" s="28"/>
      <c r="F57" s="28"/>
      <c r="G57" s="28"/>
      <c r="H57" s="28"/>
      <c r="I57" s="28"/>
      <c r="J57" s="28"/>
      <c r="K57" s="28"/>
    </row>
    <row r="58" spans="1:11" s="29" customFormat="1" ht="18.75" customHeight="1" x14ac:dyDescent="0.2">
      <c r="A58" s="37"/>
      <c r="B58" s="28"/>
      <c r="C58" s="28"/>
      <c r="D58" s="28"/>
      <c r="E58" s="28"/>
      <c r="F58" s="28"/>
      <c r="G58" s="28"/>
      <c r="H58" s="28"/>
      <c r="I58" s="28"/>
      <c r="J58" s="28"/>
      <c r="K58" s="28"/>
    </row>
    <row r="59" spans="1:11" s="29" customFormat="1" ht="18.75" customHeight="1" x14ac:dyDescent="0.2">
      <c r="A59" s="37"/>
      <c r="B59" s="28"/>
      <c r="C59" s="28"/>
      <c r="D59" s="28"/>
      <c r="E59" s="28"/>
      <c r="F59" s="28"/>
      <c r="G59" s="28"/>
      <c r="H59" s="28"/>
      <c r="I59" s="28"/>
      <c r="J59" s="28"/>
      <c r="K59" s="28"/>
    </row>
    <row r="60" spans="1:11" s="29" customFormat="1" ht="18.75" customHeight="1" x14ac:dyDescent="0.2">
      <c r="A60" s="37"/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1:11" s="29" customFormat="1" ht="18.75" customHeight="1" x14ac:dyDescent="0.2">
      <c r="A61" s="37"/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1:11" s="29" customFormat="1" ht="18.75" customHeight="1" x14ac:dyDescent="0.2">
      <c r="A62" s="37"/>
      <c r="B62" s="28"/>
      <c r="C62" s="28"/>
      <c r="D62" s="28"/>
      <c r="E62" s="28"/>
      <c r="F62" s="28"/>
      <c r="G62" s="28"/>
      <c r="H62" s="28"/>
      <c r="I62" s="28"/>
      <c r="J62" s="28"/>
      <c r="K62" s="28"/>
    </row>
    <row r="63" spans="1:11" s="29" customFormat="1" ht="18.75" customHeight="1" x14ac:dyDescent="0.2">
      <c r="A63" s="37"/>
      <c r="B63" s="28"/>
      <c r="C63" s="28"/>
      <c r="D63" s="28"/>
      <c r="E63" s="28"/>
      <c r="F63" s="28"/>
      <c r="G63" s="28"/>
      <c r="H63" s="28"/>
      <c r="I63" s="28"/>
      <c r="J63" s="28"/>
      <c r="K63" s="28"/>
    </row>
    <row r="64" spans="1:11" s="29" customFormat="1" ht="18.75" customHeight="1" x14ac:dyDescent="0.2">
      <c r="A64" s="37"/>
      <c r="B64" s="28"/>
      <c r="C64" s="28"/>
      <c r="D64" s="28"/>
      <c r="E64" s="28"/>
      <c r="F64" s="28"/>
      <c r="G64" s="28"/>
      <c r="H64" s="28"/>
      <c r="I64" s="28"/>
      <c r="J64" s="28"/>
      <c r="K64" s="28"/>
    </row>
    <row r="65" spans="1:11" s="29" customFormat="1" ht="18.75" customHeight="1" x14ac:dyDescent="0.2">
      <c r="A65" s="37"/>
      <c r="B65" s="28"/>
      <c r="C65" s="28"/>
      <c r="D65" s="28"/>
      <c r="E65" s="28"/>
      <c r="F65" s="28"/>
      <c r="G65" s="28"/>
      <c r="H65" s="28"/>
      <c r="I65" s="28"/>
      <c r="J65" s="28"/>
      <c r="K65" s="28"/>
    </row>
    <row r="66" spans="1:11" s="29" customFormat="1" ht="18.75" customHeight="1" x14ac:dyDescent="0.2">
      <c r="A66" s="37"/>
      <c r="B66" s="28"/>
      <c r="C66" s="28"/>
      <c r="D66" s="28"/>
      <c r="E66" s="28"/>
      <c r="F66" s="28"/>
      <c r="G66" s="28"/>
      <c r="H66" s="28"/>
      <c r="I66" s="28"/>
      <c r="J66" s="28"/>
      <c r="K66" s="28"/>
    </row>
    <row r="67" spans="1:11" s="29" customFormat="1" ht="18.75" customHeight="1" x14ac:dyDescent="0.2">
      <c r="A67" s="37"/>
      <c r="B67" s="28"/>
      <c r="C67" s="28"/>
      <c r="D67" s="28"/>
      <c r="E67" s="28"/>
      <c r="F67" s="28"/>
      <c r="G67" s="28"/>
      <c r="H67" s="28"/>
      <c r="I67" s="28"/>
      <c r="J67" s="28"/>
      <c r="K67" s="28"/>
    </row>
    <row r="68" spans="1:11" s="29" customFormat="1" ht="18.75" customHeight="1" x14ac:dyDescent="0.2">
      <c r="A68" s="37"/>
      <c r="B68" s="28"/>
      <c r="C68" s="28"/>
      <c r="D68" s="28"/>
      <c r="E68" s="28"/>
      <c r="F68" s="28"/>
      <c r="G68" s="28"/>
      <c r="H68" s="28"/>
      <c r="I68" s="28"/>
      <c r="J68" s="28"/>
      <c r="K68" s="28"/>
    </row>
    <row r="69" spans="1:11" s="29" customFormat="1" ht="18.75" customHeight="1" x14ac:dyDescent="0.2">
      <c r="A69" s="37"/>
      <c r="B69" s="28"/>
      <c r="C69" s="28"/>
      <c r="D69" s="28"/>
      <c r="E69" s="28"/>
      <c r="F69" s="28"/>
      <c r="G69" s="28"/>
      <c r="H69" s="28"/>
      <c r="I69" s="28"/>
      <c r="J69" s="28"/>
      <c r="K69" s="28"/>
    </row>
    <row r="70" spans="1:11" s="29" customFormat="1" ht="18.75" customHeight="1" x14ac:dyDescent="0.2">
      <c r="A70" s="37"/>
      <c r="B70" s="28"/>
      <c r="C70" s="28"/>
      <c r="D70" s="28"/>
      <c r="E70" s="28"/>
      <c r="F70" s="28"/>
      <c r="G70" s="28"/>
      <c r="H70" s="28"/>
      <c r="I70" s="28"/>
      <c r="J70" s="28"/>
      <c r="K70" s="28"/>
    </row>
    <row r="71" spans="1:11" s="29" customFormat="1" ht="18.75" customHeight="1" x14ac:dyDescent="0.2">
      <c r="A71" s="37"/>
      <c r="B71" s="28"/>
      <c r="C71" s="28"/>
      <c r="D71" s="28"/>
      <c r="E71" s="28"/>
      <c r="F71" s="28"/>
      <c r="G71" s="28"/>
      <c r="H71" s="28"/>
      <c r="I71" s="28"/>
      <c r="J71" s="28"/>
      <c r="K71" s="28"/>
    </row>
    <row r="72" spans="1:11" s="29" customFormat="1" ht="18.75" customHeight="1" x14ac:dyDescent="0.2">
      <c r="A72" s="37"/>
      <c r="B72" s="28"/>
      <c r="C72" s="28"/>
      <c r="D72" s="28"/>
      <c r="E72" s="28"/>
      <c r="F72" s="28"/>
      <c r="G72" s="28"/>
      <c r="H72" s="28"/>
      <c r="I72" s="28"/>
      <c r="J72" s="28"/>
      <c r="K72" s="28"/>
    </row>
    <row r="73" spans="1:11" s="29" customFormat="1" ht="18.75" customHeight="1" x14ac:dyDescent="0.2">
      <c r="A73" s="37"/>
      <c r="B73" s="28"/>
      <c r="C73" s="28"/>
      <c r="D73" s="28"/>
      <c r="E73" s="28"/>
      <c r="F73" s="28"/>
      <c r="G73" s="28"/>
      <c r="H73" s="28"/>
      <c r="I73" s="28"/>
      <c r="J73" s="28"/>
      <c r="K73" s="28"/>
    </row>
    <row r="74" spans="1:11" s="29" customFormat="1" ht="18.75" customHeight="1" x14ac:dyDescent="0.2">
      <c r="A74" s="37"/>
      <c r="B74" s="28"/>
      <c r="C74" s="28"/>
      <c r="D74" s="28"/>
      <c r="E74" s="28"/>
      <c r="F74" s="28"/>
      <c r="G74" s="28"/>
      <c r="H74" s="28"/>
      <c r="I74" s="28"/>
      <c r="J74" s="28"/>
      <c r="K74" s="28"/>
    </row>
    <row r="75" spans="1:11" s="29" customFormat="1" ht="18.75" customHeight="1" x14ac:dyDescent="0.2">
      <c r="A75" s="37"/>
      <c r="B75" s="28"/>
      <c r="C75" s="28"/>
      <c r="D75" s="28"/>
      <c r="E75" s="28"/>
      <c r="F75" s="28"/>
      <c r="G75" s="28"/>
      <c r="H75" s="28"/>
      <c r="I75" s="28"/>
      <c r="J75" s="28"/>
      <c r="K75" s="28"/>
    </row>
    <row r="76" spans="1:11" s="29" customFormat="1" ht="18.75" customHeight="1" x14ac:dyDescent="0.2">
      <c r="A76" s="37"/>
      <c r="B76" s="28"/>
      <c r="C76" s="28"/>
      <c r="D76" s="28"/>
      <c r="E76" s="28"/>
      <c r="F76" s="28"/>
      <c r="G76" s="28"/>
      <c r="H76" s="28"/>
      <c r="I76" s="28"/>
      <c r="J76" s="28"/>
      <c r="K76" s="28"/>
    </row>
    <row r="77" spans="1:11" s="29" customFormat="1" ht="18.75" customHeight="1" x14ac:dyDescent="0.2">
      <c r="A77" s="37"/>
      <c r="B77" s="28"/>
      <c r="C77" s="28"/>
      <c r="D77" s="28"/>
      <c r="E77" s="28"/>
      <c r="F77" s="28"/>
      <c r="G77" s="28"/>
      <c r="H77" s="28"/>
      <c r="I77" s="28"/>
      <c r="J77" s="28"/>
      <c r="K77" s="28"/>
    </row>
    <row r="78" spans="1:11" s="29" customFormat="1" ht="18.75" customHeight="1" x14ac:dyDescent="0.2">
      <c r="A78" s="37"/>
      <c r="B78" s="28"/>
      <c r="C78" s="28"/>
      <c r="D78" s="28"/>
      <c r="E78" s="28"/>
      <c r="F78" s="28"/>
      <c r="G78" s="28"/>
      <c r="H78" s="28"/>
      <c r="I78" s="28"/>
      <c r="J78" s="28"/>
      <c r="K78" s="28"/>
    </row>
    <row r="79" spans="1:11" s="29" customFormat="1" ht="18.75" customHeight="1" x14ac:dyDescent="0.2">
      <c r="A79" s="37"/>
      <c r="B79" s="28"/>
      <c r="C79" s="28"/>
      <c r="D79" s="28"/>
      <c r="E79" s="28"/>
      <c r="F79" s="28"/>
      <c r="G79" s="28"/>
      <c r="H79" s="28"/>
      <c r="I79" s="28"/>
      <c r="J79" s="28"/>
      <c r="K79" s="28"/>
    </row>
    <row r="80" spans="1:11" s="29" customFormat="1" ht="18.75" customHeight="1" x14ac:dyDescent="0.2">
      <c r="A80" s="37"/>
      <c r="B80" s="28"/>
      <c r="C80" s="28"/>
      <c r="D80" s="28"/>
      <c r="E80" s="28"/>
      <c r="F80" s="28"/>
      <c r="G80" s="28"/>
      <c r="H80" s="28"/>
      <c r="I80" s="28"/>
      <c r="J80" s="28"/>
      <c r="K80" s="28"/>
    </row>
    <row r="81" spans="1:11" s="29" customFormat="1" ht="18.75" customHeight="1" x14ac:dyDescent="0.2">
      <c r="A81" s="37"/>
      <c r="B81" s="28"/>
      <c r="C81" s="28"/>
      <c r="D81" s="28"/>
      <c r="E81" s="28"/>
      <c r="F81" s="28"/>
      <c r="G81" s="28"/>
      <c r="H81" s="28"/>
      <c r="I81" s="28"/>
      <c r="J81" s="28"/>
      <c r="K81" s="28"/>
    </row>
    <row r="82" spans="1:11" s="29" customFormat="1" ht="18.75" customHeight="1" x14ac:dyDescent="0.2">
      <c r="A82" s="37"/>
      <c r="B82" s="28"/>
      <c r="C82" s="28"/>
      <c r="D82" s="28"/>
      <c r="E82" s="28"/>
      <c r="F82" s="28"/>
      <c r="G82" s="28"/>
      <c r="H82" s="28"/>
      <c r="I82" s="28"/>
      <c r="J82" s="28"/>
      <c r="K82" s="28"/>
    </row>
    <row r="83" spans="1:11" s="29" customFormat="1" ht="18.75" customHeight="1" x14ac:dyDescent="0.2">
      <c r="A83" s="37"/>
      <c r="B83" s="28"/>
      <c r="C83" s="28"/>
      <c r="D83" s="28"/>
      <c r="E83" s="28"/>
      <c r="F83" s="28"/>
      <c r="G83" s="28"/>
      <c r="H83" s="28"/>
      <c r="I83" s="28"/>
      <c r="J83" s="28"/>
      <c r="K83" s="28"/>
    </row>
    <row r="84" spans="1:11" s="29" customFormat="1" ht="18.75" customHeight="1" x14ac:dyDescent="0.2">
      <c r="A84" s="37"/>
      <c r="B84" s="28"/>
      <c r="C84" s="28"/>
      <c r="D84" s="28"/>
      <c r="E84" s="28"/>
      <c r="F84" s="28"/>
      <c r="G84" s="28"/>
      <c r="H84" s="28"/>
      <c r="I84" s="28"/>
      <c r="J84" s="28"/>
      <c r="K84" s="28"/>
    </row>
    <row r="85" spans="1:11" s="29" customFormat="1" ht="18.75" customHeight="1" x14ac:dyDescent="0.2">
      <c r="A85" s="37"/>
      <c r="B85" s="28"/>
      <c r="C85" s="28"/>
      <c r="D85" s="28"/>
      <c r="E85" s="28"/>
      <c r="F85" s="28"/>
      <c r="G85" s="28"/>
      <c r="H85" s="28"/>
      <c r="I85" s="28"/>
      <c r="J85" s="28"/>
      <c r="K85" s="28"/>
    </row>
    <row r="86" spans="1:11" s="29" customFormat="1" ht="18.75" customHeight="1" x14ac:dyDescent="0.2">
      <c r="A86" s="37"/>
      <c r="B86" s="28"/>
      <c r="C86" s="28"/>
      <c r="D86" s="28"/>
      <c r="E86" s="28"/>
      <c r="F86" s="28"/>
      <c r="G86" s="28"/>
      <c r="H86" s="28"/>
      <c r="I86" s="28"/>
      <c r="J86" s="28"/>
      <c r="K86" s="28"/>
    </row>
    <row r="87" spans="1:11" s="29" customFormat="1" ht="18.75" customHeight="1" x14ac:dyDescent="0.2">
      <c r="A87" s="37"/>
      <c r="B87" s="28"/>
      <c r="C87" s="28"/>
      <c r="D87" s="28"/>
      <c r="E87" s="28"/>
      <c r="F87" s="28"/>
      <c r="G87" s="28"/>
      <c r="H87" s="28"/>
      <c r="I87" s="28"/>
      <c r="J87" s="28"/>
      <c r="K87" s="28"/>
    </row>
    <row r="88" spans="1:11" s="29" customFormat="1" ht="18.75" customHeight="1" x14ac:dyDescent="0.2">
      <c r="A88" s="37"/>
      <c r="B88" s="28"/>
      <c r="C88" s="28"/>
      <c r="D88" s="28"/>
      <c r="E88" s="28"/>
      <c r="F88" s="28"/>
      <c r="G88" s="28"/>
      <c r="H88" s="28"/>
      <c r="I88" s="28"/>
      <c r="J88" s="28"/>
      <c r="K88" s="28"/>
    </row>
    <row r="89" spans="1:11" s="29" customFormat="1" ht="18.75" customHeight="1" x14ac:dyDescent="0.2">
      <c r="A89" s="37"/>
      <c r="B89" s="28"/>
      <c r="C89" s="28"/>
      <c r="D89" s="28"/>
      <c r="E89" s="28"/>
      <c r="F89" s="28"/>
      <c r="G89" s="28"/>
      <c r="H89" s="28"/>
      <c r="I89" s="28"/>
      <c r="J89" s="28"/>
      <c r="K89" s="28"/>
    </row>
    <row r="90" spans="1:11" s="29" customFormat="1" ht="18.75" customHeight="1" x14ac:dyDescent="0.2">
      <c r="A90" s="37"/>
      <c r="B90" s="28"/>
      <c r="C90" s="28"/>
      <c r="D90" s="28"/>
      <c r="E90" s="28"/>
      <c r="F90" s="28"/>
      <c r="G90" s="28"/>
      <c r="H90" s="28"/>
      <c r="I90" s="28"/>
      <c r="J90" s="28"/>
      <c r="K90" s="28"/>
    </row>
    <row r="91" spans="1:11" s="29" customFormat="1" ht="18.75" customHeight="1" x14ac:dyDescent="0.2">
      <c r="A91" s="37"/>
      <c r="B91" s="28"/>
      <c r="C91" s="28"/>
      <c r="D91" s="28"/>
      <c r="E91" s="28"/>
      <c r="F91" s="28"/>
      <c r="G91" s="28"/>
      <c r="H91" s="28"/>
      <c r="I91" s="28"/>
      <c r="J91" s="28"/>
      <c r="K91" s="28"/>
    </row>
    <row r="92" spans="1:11" s="29" customFormat="1" ht="18.75" customHeight="1" x14ac:dyDescent="0.2">
      <c r="A92" s="37"/>
      <c r="B92" s="28"/>
      <c r="C92" s="28"/>
      <c r="D92" s="28"/>
      <c r="E92" s="28"/>
      <c r="F92" s="28"/>
      <c r="G92" s="28"/>
      <c r="H92" s="28"/>
      <c r="I92" s="28"/>
      <c r="J92" s="28"/>
      <c r="K92" s="28"/>
    </row>
    <row r="93" spans="1:11" s="29" customFormat="1" ht="18.75" customHeight="1" x14ac:dyDescent="0.2">
      <c r="A93" s="37"/>
      <c r="B93" s="28"/>
      <c r="C93" s="28"/>
      <c r="D93" s="28"/>
      <c r="E93" s="28"/>
      <c r="F93" s="28"/>
      <c r="G93" s="28"/>
      <c r="H93" s="28"/>
      <c r="I93" s="28"/>
      <c r="J93" s="28"/>
      <c r="K93" s="28"/>
    </row>
    <row r="94" spans="1:11" s="29" customFormat="1" ht="18.75" customHeight="1" x14ac:dyDescent="0.2">
      <c r="A94" s="37"/>
      <c r="B94" s="28"/>
      <c r="C94" s="28"/>
      <c r="D94" s="28"/>
      <c r="E94" s="28"/>
      <c r="F94" s="28"/>
      <c r="G94" s="28"/>
      <c r="H94" s="28"/>
      <c r="I94" s="28"/>
      <c r="J94" s="28"/>
      <c r="K94" s="28"/>
    </row>
    <row r="95" spans="1:11" s="29" customFormat="1" ht="18.75" customHeight="1" x14ac:dyDescent="0.2">
      <c r="A95" s="37"/>
      <c r="B95" s="28"/>
      <c r="C95" s="28"/>
      <c r="D95" s="28"/>
      <c r="E95" s="28"/>
      <c r="F95" s="28"/>
      <c r="G95" s="28"/>
      <c r="H95" s="28"/>
      <c r="I95" s="28"/>
      <c r="J95" s="28"/>
      <c r="K95" s="28"/>
    </row>
    <row r="96" spans="1:11" s="29" customFormat="1" ht="18.75" customHeight="1" x14ac:dyDescent="0.2">
      <c r="A96" s="37"/>
      <c r="B96" s="28"/>
      <c r="C96" s="28"/>
      <c r="D96" s="28"/>
      <c r="E96" s="28"/>
      <c r="F96" s="28"/>
      <c r="G96" s="28"/>
      <c r="H96" s="28"/>
      <c r="I96" s="28"/>
      <c r="J96" s="28"/>
      <c r="K96" s="28"/>
    </row>
    <row r="97" spans="1:11" s="29" customFormat="1" ht="18.75" customHeight="1" x14ac:dyDescent="0.2">
      <c r="A97" s="37"/>
      <c r="B97" s="28"/>
      <c r="C97" s="28"/>
      <c r="D97" s="28"/>
      <c r="E97" s="28"/>
      <c r="F97" s="28"/>
      <c r="G97" s="28"/>
      <c r="H97" s="28"/>
      <c r="I97" s="28"/>
      <c r="J97" s="28"/>
      <c r="K97" s="28"/>
    </row>
    <row r="98" spans="1:11" s="29" customFormat="1" ht="18.75" customHeight="1" x14ac:dyDescent="0.2">
      <c r="A98" s="37"/>
      <c r="B98" s="28"/>
      <c r="C98" s="28"/>
      <c r="D98" s="28"/>
      <c r="E98" s="28"/>
      <c r="F98" s="28"/>
      <c r="G98" s="28"/>
      <c r="H98" s="28"/>
      <c r="I98" s="28"/>
      <c r="J98" s="28"/>
      <c r="K98" s="28"/>
    </row>
    <row r="99" spans="1:11" s="29" customFormat="1" ht="18.75" customHeight="1" x14ac:dyDescent="0.2">
      <c r="A99" s="37"/>
      <c r="B99" s="28"/>
      <c r="C99" s="28"/>
      <c r="D99" s="28"/>
      <c r="E99" s="28"/>
      <c r="F99" s="28"/>
      <c r="G99" s="28"/>
      <c r="H99" s="28"/>
      <c r="I99" s="28"/>
      <c r="J99" s="28"/>
      <c r="K99" s="28"/>
    </row>
    <row r="100" spans="1:11" s="29" customFormat="1" ht="18.75" customHeight="1" x14ac:dyDescent="0.2">
      <c r="A100" s="37"/>
      <c r="B100" s="28"/>
      <c r="C100" s="28"/>
      <c r="D100" s="28"/>
      <c r="E100" s="28"/>
      <c r="F100" s="28"/>
      <c r="G100" s="28"/>
      <c r="H100" s="28"/>
      <c r="I100" s="28"/>
      <c r="J100" s="28"/>
      <c r="K100" s="28"/>
    </row>
    <row r="101" spans="1:11" s="29" customFormat="1" ht="18.75" customHeight="1" x14ac:dyDescent="0.2">
      <c r="A101" s="37"/>
      <c r="B101" s="28"/>
      <c r="C101" s="28"/>
      <c r="D101" s="28"/>
      <c r="E101" s="28"/>
      <c r="F101" s="28"/>
      <c r="G101" s="28"/>
      <c r="H101" s="28"/>
      <c r="I101" s="28"/>
      <c r="J101" s="28"/>
      <c r="K101" s="28"/>
    </row>
    <row r="102" spans="1:11" s="29" customFormat="1" ht="18.75" customHeight="1" x14ac:dyDescent="0.2">
      <c r="A102" s="37"/>
      <c r="B102" s="28"/>
      <c r="C102" s="28"/>
      <c r="D102" s="28"/>
      <c r="E102" s="28"/>
      <c r="F102" s="28"/>
      <c r="G102" s="28"/>
      <c r="H102" s="28"/>
      <c r="I102" s="28"/>
      <c r="J102" s="28"/>
      <c r="K102" s="28"/>
    </row>
    <row r="103" spans="1:11" s="29" customFormat="1" ht="18.75" customHeight="1" x14ac:dyDescent="0.2">
      <c r="A103" s="37"/>
      <c r="B103" s="28"/>
      <c r="C103" s="28"/>
      <c r="D103" s="28"/>
      <c r="E103" s="28"/>
      <c r="F103" s="28"/>
      <c r="G103" s="28"/>
      <c r="H103" s="28"/>
      <c r="I103" s="28"/>
      <c r="J103" s="28"/>
      <c r="K103" s="28"/>
    </row>
    <row r="104" spans="1:11" s="29" customFormat="1" ht="18.75" customHeight="1" x14ac:dyDescent="0.2">
      <c r="A104" s="37"/>
      <c r="B104" s="28"/>
      <c r="C104" s="28"/>
      <c r="D104" s="28"/>
      <c r="E104" s="28"/>
      <c r="F104" s="28"/>
      <c r="G104" s="28"/>
      <c r="H104" s="28"/>
      <c r="I104" s="28"/>
      <c r="J104" s="28"/>
      <c r="K104" s="28"/>
    </row>
    <row r="105" spans="1:11" s="29" customFormat="1" ht="18.75" customHeight="1" x14ac:dyDescent="0.2">
      <c r="A105" s="37"/>
      <c r="B105" s="28"/>
      <c r="C105" s="28"/>
      <c r="D105" s="28"/>
      <c r="E105" s="28"/>
      <c r="F105" s="28"/>
      <c r="G105" s="28"/>
      <c r="H105" s="28"/>
      <c r="I105" s="28"/>
      <c r="J105" s="28"/>
      <c r="K105" s="28"/>
    </row>
    <row r="106" spans="1:11" s="29" customFormat="1" ht="18.75" customHeight="1" x14ac:dyDescent="0.2">
      <c r="A106" s="37"/>
      <c r="B106" s="28"/>
      <c r="C106" s="28"/>
      <c r="D106" s="28"/>
      <c r="E106" s="28"/>
      <c r="F106" s="28"/>
      <c r="G106" s="28"/>
      <c r="H106" s="28"/>
      <c r="I106" s="28"/>
      <c r="J106" s="28"/>
      <c r="K106" s="28"/>
    </row>
    <row r="107" spans="1:11" s="29" customFormat="1" ht="18.75" customHeight="1" x14ac:dyDescent="0.2">
      <c r="A107" s="37"/>
      <c r="B107" s="28"/>
      <c r="C107" s="28"/>
      <c r="D107" s="28"/>
      <c r="E107" s="28"/>
      <c r="F107" s="28"/>
      <c r="G107" s="28"/>
      <c r="H107" s="28"/>
      <c r="I107" s="28"/>
      <c r="J107" s="28"/>
      <c r="K107" s="28"/>
    </row>
    <row r="109" spans="1:11" ht="18" customHeight="1" x14ac:dyDescent="0.2"/>
    <row r="110" spans="1:11" ht="18" customHeight="1" x14ac:dyDescent="0.2"/>
  </sheetData>
  <sheetProtection formatCells="0" formatColumns="0" formatRows="0" insertColumns="0" insertRows="0" insertHyperlinks="0" deleteColumns="0" deleteRows="0" sort="0" autoFilter="0" pivotTables="0"/>
  <mergeCells count="9"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conditionalFormatting sqref="B4:B51">
    <cfRule type="duplicateValues" dxfId="0" priority="2" stopIfTrue="1"/>
  </conditionalFormatting>
  <printOptions horizontalCentered="1"/>
  <pageMargins left="0.47244094488188981" right="0.23622047244094491" top="0.74803149606299213" bottom="0.59055118110236227" header="0.31496062992125984" footer="0.31496062992125984"/>
  <pageSetup paperSize="9" scale="82" orientation="portrait" r:id="rId1"/>
  <headerFooter>
    <oddFooter>&amp;C&amp;"Arial,Kalın"Sayfa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KURS BİLGİLERİ</vt:lpstr>
      <vt:lpstr>TERFİ SINAVI</vt:lpstr>
      <vt:lpstr>Atletizm Hakem Kurs Sonuçları</vt:lpstr>
      <vt:lpstr>'Atletizm Hakem Kurs Sonuçları'!Yazdırma_Alanı</vt:lpstr>
      <vt:lpstr>'TERFİ SINAVI'!Yazdırma_Alanı</vt:lpstr>
    </vt:vector>
  </TitlesOfParts>
  <Company>By NeC ® 2010 | Katilimsiz.Com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DELL-BILGISAYAR (dell)</dc:creator>
  <cp:lastModifiedBy>İbrahim YILDIRIM</cp:lastModifiedBy>
  <dcterms:created xsi:type="dcterms:W3CDTF">2016-04-06T21:50:40Z</dcterms:created>
  <dcterms:modified xsi:type="dcterms:W3CDTF">2016-04-08T07:36:21Z</dcterms:modified>
</cp:coreProperties>
</file>