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75" windowWidth="15360" windowHeight="7800" tabRatio="862" activeTab="4"/>
  </bookViews>
  <sheets>
    <sheet name=" KATILIM LİSTESİ" sheetId="1" r:id="rId1"/>
    <sheet name="Kapak" sheetId="2" r:id="rId2"/>
    <sheet name="Program" sheetId="3" r:id="rId3"/>
    <sheet name=" KAYIT" sheetId="4" r:id="rId4"/>
    <sheet name="100 m" sheetId="5" r:id="rId5"/>
    <sheet name="110m Eng" sheetId="6" r:id="rId6"/>
    <sheet name="uzun" sheetId="7" r:id="rId7"/>
    <sheet name="400 m" sheetId="8" r:id="rId8"/>
    <sheet name="1500 m" sheetId="9" r:id="rId9"/>
    <sheet name="3000 m" sheetId="10" r:id="rId10"/>
    <sheet name="yüksek" sheetId="11" r:id="rId11"/>
    <sheet name="çekiç" sheetId="12" r:id="rId12"/>
    <sheet name="Gülle " sheetId="13" r:id="rId13"/>
    <sheet name="4x100" sheetId="14" r:id="rId14"/>
    <sheet name="Cirit" sheetId="15" r:id="rId15"/>
    <sheet name="400 Eng" sheetId="16" r:id="rId16"/>
    <sheet name="Sırık" sheetId="17" r:id="rId17"/>
    <sheet name="Disk" sheetId="18" r:id="rId18"/>
    <sheet name="DİSK DENEME" sheetId="19" r:id="rId19"/>
    <sheet name="200m" sheetId="20" r:id="rId20"/>
    <sheet name="Üç Adım" sheetId="21" r:id="rId21"/>
    <sheet name="800m (1-2)" sheetId="22" r:id="rId22"/>
    <sheet name="800m (3-4)" sheetId="23" r:id="rId23"/>
    <sheet name="800m (5-6)" sheetId="24" r:id="rId24"/>
    <sheet name="800M GENEL SIRALAMA" sheetId="25" r:id="rId25"/>
    <sheet name="2000 Eng" sheetId="26" r:id="rId26"/>
    <sheet name="İsveç Bayrak" sheetId="27" r:id="rId27"/>
    <sheet name="isveç liste liste" sheetId="28" r:id="rId28"/>
    <sheet name="5000m Yür." sheetId="29" r:id="rId29"/>
    <sheet name="10000m Yür." sheetId="30" r:id="rId30"/>
  </sheets>
  <definedNames>
    <definedName name="_xlnm.Print_Area" localSheetId="5">'110m Eng'!$A$1:$O$47</definedName>
    <definedName name="_xlnm.Print_Area" localSheetId="15">'400 Eng'!$A$1:$O$52</definedName>
    <definedName name="_xlnm.Print_Area" localSheetId="7">'400 m'!$A$1:$O$57</definedName>
    <definedName name="_xlnm.Print_Area" localSheetId="13">'4x100'!$A$1:$O$47</definedName>
    <definedName name="_xlnm.Print_Area" localSheetId="14">'Cirit'!$A$1:$P$34</definedName>
    <definedName name="_xlnm.Print_Area" localSheetId="17">'Disk'!$A$1:$P$31</definedName>
    <definedName name="_xlnm.Print_Area" localSheetId="12">'Gülle '!$A$1:$P$38</definedName>
    <definedName name="_xlnm.Print_Area" localSheetId="26">'İsveç Bayrak'!$A$1:$O$47</definedName>
  </definedNames>
  <calcPr fullCalcOnLoad="1"/>
</workbook>
</file>

<file path=xl/sharedStrings.xml><?xml version="1.0" encoding="utf-8"?>
<sst xmlns="http://schemas.openxmlformats.org/spreadsheetml/2006/main" count="5922" uniqueCount="875">
  <si>
    <t>ADI VE SOYADI</t>
  </si>
  <si>
    <t>DOĞUM TARİHİ</t>
  </si>
  <si>
    <t>SIRA NO</t>
  </si>
  <si>
    <t>Sıra No</t>
  </si>
  <si>
    <t>Göğüs No</t>
  </si>
  <si>
    <t>Doğum Tarihi</t>
  </si>
  <si>
    <t>1. SERİ</t>
  </si>
  <si>
    <t>Adı ve Soyadı</t>
  </si>
  <si>
    <t>İli-Kulübü-Okulu</t>
  </si>
  <si>
    <t>Derece</t>
  </si>
  <si>
    <t>2. SERİ</t>
  </si>
  <si>
    <t>3. SERİ</t>
  </si>
  <si>
    <t xml:space="preserve">Müsabakalar </t>
  </si>
  <si>
    <t>Baş Hakem</t>
  </si>
  <si>
    <t>Lider</t>
  </si>
  <si>
    <t>Sekreter</t>
  </si>
  <si>
    <t>Hakem</t>
  </si>
  <si>
    <t>Direktörü</t>
  </si>
  <si>
    <t>Müsabaka Adı</t>
  </si>
  <si>
    <t>Dünya Rekoru</t>
  </si>
  <si>
    <t>Müsabaka Yeri</t>
  </si>
  <si>
    <t>Türkiye Rekoru</t>
  </si>
  <si>
    <t>Müsabaka  Tarihi</t>
  </si>
  <si>
    <t>Kategorisi</t>
  </si>
  <si>
    <t>Yarışma Dalı</t>
  </si>
  <si>
    <t>GÖĞÜS NO</t>
  </si>
  <si>
    <t>SONUÇ</t>
  </si>
  <si>
    <t>KLASMAN</t>
  </si>
  <si>
    <t>PUAN</t>
  </si>
  <si>
    <t>A  T  M  A  L  A  R</t>
  </si>
  <si>
    <t>A  T  L  A  M  A  L  A  R</t>
  </si>
  <si>
    <t>Müsabaka 
Direktörü</t>
  </si>
  <si>
    <t>Puan</t>
  </si>
  <si>
    <t>Müsabaka</t>
  </si>
  <si>
    <t>Kategori</t>
  </si>
  <si>
    <t>Branş</t>
  </si>
  <si>
    <t>Tarih - Saat</t>
  </si>
  <si>
    <t>Yer</t>
  </si>
  <si>
    <t>ARA DERECE</t>
  </si>
  <si>
    <t>A T L A M A L A R</t>
  </si>
  <si>
    <t>4. SERİ</t>
  </si>
  <si>
    <t>İLİ - KULÜBÜ - OKULU</t>
  </si>
  <si>
    <t>Olimpik Atletizm  Stadyumu Atletizm Pisti</t>
  </si>
  <si>
    <t xml:space="preserve">Rüzgar Hızı : </t>
  </si>
  <si>
    <t>100 METRE</t>
  </si>
  <si>
    <t>400 METRE</t>
  </si>
  <si>
    <t>1500 METRE</t>
  </si>
  <si>
    <t>YÜKSEK ATLAMA</t>
  </si>
  <si>
    <t>CİRİT ATMA</t>
  </si>
  <si>
    <t>200 METRE</t>
  </si>
  <si>
    <t>UZUN ATLAMA</t>
  </si>
  <si>
    <t>800 METRE</t>
  </si>
  <si>
    <t>TÜRKİYE ATLETİZM FEDERASYONU
BURSA ATLETİZM İL TEMSİLCİLİĞİ</t>
  </si>
  <si>
    <t>SERİ</t>
  </si>
  <si>
    <t>KULVAR</t>
  </si>
  <si>
    <t>ATMA - ATLAMA</t>
  </si>
  <si>
    <t>İLİ - OKULU</t>
  </si>
  <si>
    <t>RÜZGAR</t>
  </si>
  <si>
    <t>0.6m/s</t>
  </si>
  <si>
    <t>ÇEKİÇ ATMA</t>
  </si>
  <si>
    <t>GÜLLE ATMA</t>
  </si>
  <si>
    <t>3000 METRE</t>
  </si>
  <si>
    <t>DİSK ATMA</t>
  </si>
  <si>
    <t>BRANŞ</t>
  </si>
  <si>
    <t>EN İYİ DERECESİ</t>
  </si>
  <si>
    <t>SIRIKLA ATLAMA</t>
  </si>
  <si>
    <t>4X100 M. BAYRAK</t>
  </si>
  <si>
    <t>ÇAĞRI  ODASI GİRİŞ</t>
  </si>
  <si>
    <t>YARIŞMA SAATİ</t>
  </si>
  <si>
    <t>KATEGORİ</t>
  </si>
  <si>
    <t>TÜRKİYE
Yıldızlar Ferdi Atletizm Şampiyonası</t>
  </si>
  <si>
    <t>T.C.
TÜRKİYE ATLETİZM FEDERASYONU
ANKARA</t>
  </si>
  <si>
    <t>YARIŞMA PROGRAMI 1.GÜN</t>
  </si>
  <si>
    <t>Olimpik Atletizm Pisti - Bursa</t>
  </si>
  <si>
    <t>Baraj</t>
  </si>
  <si>
    <t>2.90</t>
  </si>
  <si>
    <t>3.10</t>
  </si>
  <si>
    <t>3.20</t>
  </si>
  <si>
    <t>3.30</t>
  </si>
  <si>
    <t>3.40</t>
  </si>
  <si>
    <t>3.50</t>
  </si>
  <si>
    <t>3.60</t>
  </si>
  <si>
    <t>En İyi Ara Drc.</t>
  </si>
  <si>
    <t>En İyi Ara Derece</t>
  </si>
  <si>
    <t>YARIŞMA PROGRAMI 2.GÜN</t>
  </si>
  <si>
    <t>5000 METRE YÜRÜYÜŞ</t>
  </si>
  <si>
    <t>BAYAN / ERKEK</t>
  </si>
  <si>
    <t>10000 METRE YÜRÜYÜŞ</t>
  </si>
  <si>
    <t>400 METRE  ENGELLİ</t>
  </si>
  <si>
    <t>İSVEÇ BAYRAK</t>
  </si>
  <si>
    <t>Erkekler Yarışma Sonuçları</t>
  </si>
  <si>
    <t>Erkekler</t>
  </si>
  <si>
    <t>110 METRE ENGELLİ</t>
  </si>
  <si>
    <t>ÜÇADIM ATLAMA</t>
  </si>
  <si>
    <t>2000 M. ENGELLİ</t>
  </si>
  <si>
    <t>1.60</t>
  </si>
  <si>
    <t>1.65</t>
  </si>
  <si>
    <t>1.70</t>
  </si>
  <si>
    <t>1.75</t>
  </si>
  <si>
    <t>1.90</t>
  </si>
  <si>
    <t>1.78</t>
  </si>
  <si>
    <t>1.81</t>
  </si>
  <si>
    <t>1.84</t>
  </si>
  <si>
    <t>1.87</t>
  </si>
  <si>
    <t>1.93</t>
  </si>
  <si>
    <t>1.96</t>
  </si>
  <si>
    <t>1.98</t>
  </si>
  <si>
    <t>2.00</t>
  </si>
  <si>
    <t>2.02</t>
  </si>
  <si>
    <t>2.04</t>
  </si>
  <si>
    <t>2.06</t>
  </si>
  <si>
    <t>2.08</t>
  </si>
  <si>
    <t>2.10</t>
  </si>
  <si>
    <t>2.50</t>
  </si>
  <si>
    <t>2.70</t>
  </si>
  <si>
    <t>3.70</t>
  </si>
  <si>
    <t>3.80</t>
  </si>
  <si>
    <t>3.90</t>
  </si>
  <si>
    <t>4.00</t>
  </si>
  <si>
    <t>4.05</t>
  </si>
  <si>
    <t>4.10</t>
  </si>
  <si>
    <t>4.15</t>
  </si>
  <si>
    <t>4.20</t>
  </si>
  <si>
    <t>4.25</t>
  </si>
  <si>
    <t>16-17 Haziran 2009</t>
  </si>
  <si>
    <t xml:space="preserve">YILDIRIM ALKAN </t>
  </si>
  <si>
    <t>İSTANBUL</t>
  </si>
  <si>
    <t>2000 E</t>
  </si>
  <si>
    <t>SİNAN HALLAÇ</t>
  </si>
  <si>
    <t>110 E</t>
  </si>
  <si>
    <t>15,85</t>
  </si>
  <si>
    <t>400 E</t>
  </si>
  <si>
    <t>57,23</t>
  </si>
  <si>
    <t>03/14/1992</t>
  </si>
  <si>
    <t>SERHAT YILMAZ</t>
  </si>
  <si>
    <t>UZUN</t>
  </si>
  <si>
    <t>16,10</t>
  </si>
  <si>
    <t>3 ADIM</t>
  </si>
  <si>
    <t>12,90</t>
  </si>
  <si>
    <t>ORHAN AVCI</t>
  </si>
  <si>
    <t>800 M</t>
  </si>
  <si>
    <t>2,01</t>
  </si>
  <si>
    <t>1500 M</t>
  </si>
  <si>
    <t>4,14</t>
  </si>
  <si>
    <t>YUNUS ERDOĞAN</t>
  </si>
  <si>
    <t>4,03</t>
  </si>
  <si>
    <t>6,21</t>
  </si>
  <si>
    <t>EMRE ŞAMLI</t>
  </si>
  <si>
    <t>15,63</t>
  </si>
  <si>
    <t>61,00</t>
  </si>
  <si>
    <t>5,55</t>
  </si>
  <si>
    <t>FURKAN ŞEN</t>
  </si>
  <si>
    <t>100 M</t>
  </si>
  <si>
    <t>11,52</t>
  </si>
  <si>
    <t>200 M</t>
  </si>
  <si>
    <t>23,38</t>
  </si>
  <si>
    <t>UBEYDULLAH YALÇIN</t>
  </si>
  <si>
    <t>12,60</t>
  </si>
  <si>
    <t>400 M</t>
  </si>
  <si>
    <t>53,72</t>
  </si>
  <si>
    <t>SARTER ERKOL</t>
  </si>
  <si>
    <t>CİRİT</t>
  </si>
  <si>
    <t>47,91</t>
  </si>
  <si>
    <t>AGİT MUTLU</t>
  </si>
  <si>
    <t>4,02</t>
  </si>
  <si>
    <t>1,55</t>
  </si>
  <si>
    <t>MUHAMMET EMİN TAN</t>
  </si>
  <si>
    <t>5,58</t>
  </si>
  <si>
    <t>HALİT KILIÇ</t>
  </si>
  <si>
    <t>48,20</t>
  </si>
  <si>
    <t>1,51</t>
  </si>
  <si>
    <t>YİĞİTCAN HEKİMOĞLU</t>
  </si>
  <si>
    <t>KKTC</t>
  </si>
  <si>
    <t>SAMİ YAHAT</t>
  </si>
  <si>
    <t>ERDAL SAKOĞLU</t>
  </si>
  <si>
    <t>SERKAN DOĞAN</t>
  </si>
  <si>
    <t>MALATYA</t>
  </si>
  <si>
    <t>10000 Y</t>
  </si>
  <si>
    <t>BAYRAM ÖZBAŞ</t>
  </si>
  <si>
    <t>KOCAELİ</t>
  </si>
  <si>
    <t>SERKAN ŞİMŞEK</t>
  </si>
  <si>
    <t>TURGAY ACUR</t>
  </si>
  <si>
    <t>DİSK</t>
  </si>
  <si>
    <t>YUNUS EMRE BULUT</t>
  </si>
  <si>
    <t>YUSUF PEHLİVAN</t>
  </si>
  <si>
    <t>YUNUS PEHLİVAN</t>
  </si>
  <si>
    <t>SIRIK</t>
  </si>
  <si>
    <t>EREN KABAYER</t>
  </si>
  <si>
    <t>BARIŞ ÖZAT</t>
  </si>
  <si>
    <t>YÜKSEK</t>
  </si>
  <si>
    <t>KEMAL GELECEK</t>
  </si>
  <si>
    <t>BALIKESİR</t>
  </si>
  <si>
    <t>MERT ATLI</t>
  </si>
  <si>
    <t>SERCAN ATALAY</t>
  </si>
  <si>
    <t>İZMİR</t>
  </si>
  <si>
    <t>ABDURRAHİM BABÜR</t>
  </si>
  <si>
    <t>3000 M</t>
  </si>
  <si>
    <t>YİĞİTCAN KAYA</t>
  </si>
  <si>
    <t>KAĞAN YİĞİTKAN</t>
  </si>
  <si>
    <t>11,65</t>
  </si>
  <si>
    <t>ASİL KIRÇİN</t>
  </si>
  <si>
    <t>11,55</t>
  </si>
  <si>
    <t>23,08</t>
  </si>
  <si>
    <t>HACER ILGAZ</t>
  </si>
  <si>
    <t>AHMET AKDAĞ</t>
  </si>
  <si>
    <t>SİNAN AKTAŞ</t>
  </si>
  <si>
    <t>H.EMİR KIRMIZI</t>
  </si>
  <si>
    <t>ŞAFAK TEMİUR</t>
  </si>
  <si>
    <t>OKTATLON</t>
  </si>
  <si>
    <t>OSMAN DEMİR</t>
  </si>
  <si>
    <t>A.CAN EDEBALİ</t>
  </si>
  <si>
    <t xml:space="preserve">TAMER YALÇIN </t>
  </si>
  <si>
    <t>ŞAHABETTİN KARABULUT</t>
  </si>
  <si>
    <t>EDİP ABAK</t>
  </si>
  <si>
    <t>EMRAH AYAZ</t>
  </si>
  <si>
    <t>ÖZKAN BALTACI</t>
  </si>
  <si>
    <t>ÇEKİÇ</t>
  </si>
  <si>
    <t>GÜLLE</t>
  </si>
  <si>
    <t>MURAT ÜNÜS</t>
  </si>
  <si>
    <t>MURAT KAYTAN</t>
  </si>
  <si>
    <t>BURAKCAN ÇATAN</t>
  </si>
  <si>
    <t>EDİRNE</t>
  </si>
  <si>
    <t>DOĞUKAN ÇEVİK</t>
  </si>
  <si>
    <t>SERDAR YEŞİLYURT</t>
  </si>
  <si>
    <t>SOYKAN BAYKAL</t>
  </si>
  <si>
    <t>MESUTCAN ÇATAN</t>
  </si>
  <si>
    <t>4*100</t>
  </si>
  <si>
    <t>Y.EMRE ÇAVUŞLİ</t>
  </si>
  <si>
    <t>ANKARA</t>
  </si>
  <si>
    <t>1,57</t>
  </si>
  <si>
    <t>DAMRA UNCU</t>
  </si>
  <si>
    <t>8,53</t>
  </si>
  <si>
    <t>1,58</t>
  </si>
  <si>
    <t>HAKKI ÖZTÜRK</t>
  </si>
  <si>
    <t>8,50</t>
  </si>
  <si>
    <t>NURİ SEZER</t>
  </si>
  <si>
    <t>MUSTAFA ASLANER</t>
  </si>
  <si>
    <t>DORUK UĞURER</t>
  </si>
  <si>
    <t>SEZER KARAKAYA</t>
  </si>
  <si>
    <t>ÜMİT SUNGUR</t>
  </si>
  <si>
    <t>VEYSEL YILDIRIM</t>
  </si>
  <si>
    <t>HÜSEYİN ALGÜN</t>
  </si>
  <si>
    <t>HÜSEYİN ORUÇSUZ</t>
  </si>
  <si>
    <t>YUSUF KARAPINAR</t>
  </si>
  <si>
    <t>VEYSEL FİDAN</t>
  </si>
  <si>
    <t>BURAK ÇETİNKAYA</t>
  </si>
  <si>
    <t>ÖZDENİZ AKKUŞ</t>
  </si>
  <si>
    <t>OĞUZHAN ÇUHADAR</t>
  </si>
  <si>
    <t>SELMA KUTLUBAY</t>
  </si>
  <si>
    <t>NAZIM İNAN</t>
  </si>
  <si>
    <t>YUNUSCAN ONKUN</t>
  </si>
  <si>
    <t>İBRAHİM CENİK</t>
  </si>
  <si>
    <t>İMREN ATMACA</t>
  </si>
  <si>
    <t>FEVZİ ÖZCAN YILMAZ</t>
  </si>
  <si>
    <t>OĞULCAN DÜZYURT</t>
  </si>
  <si>
    <t>REMZİ BAYRAKÇI</t>
  </si>
  <si>
    <t>HATAY</t>
  </si>
  <si>
    <t>HÜSEYİN BİNGÖL</t>
  </si>
  <si>
    <t>DENİZLİ</t>
  </si>
  <si>
    <t>9,15</t>
  </si>
  <si>
    <t>2,07</t>
  </si>
  <si>
    <t>CEMAL SÖNMEZ</t>
  </si>
  <si>
    <t>54,00</t>
  </si>
  <si>
    <t>ABDULLAH YILDIZ</t>
  </si>
  <si>
    <t>8,51</t>
  </si>
  <si>
    <t>2,02</t>
  </si>
  <si>
    <t>YUNUS ÖZDAŞ</t>
  </si>
  <si>
    <t>MERSİN</t>
  </si>
  <si>
    <t>52,23</t>
  </si>
  <si>
    <t>2,00</t>
  </si>
  <si>
    <t>NEZİR ERGİN</t>
  </si>
  <si>
    <t>5,98</t>
  </si>
  <si>
    <t>BEKİR TURAN</t>
  </si>
  <si>
    <t>2,03</t>
  </si>
  <si>
    <t>NİMET ŞEN</t>
  </si>
  <si>
    <t>58,23</t>
  </si>
  <si>
    <t>MEHDİ KAYA</t>
  </si>
  <si>
    <t>12,85</t>
  </si>
  <si>
    <t>ZEYNAL KAYA</t>
  </si>
  <si>
    <t>47</t>
  </si>
  <si>
    <t>FEYYAZ AKÇA</t>
  </si>
  <si>
    <t>45</t>
  </si>
  <si>
    <t>ADİL ARSLAN</t>
  </si>
  <si>
    <t>OZAN ARKAN</t>
  </si>
  <si>
    <t>MEHMET FIRAT GÜL</t>
  </si>
  <si>
    <t>NURİ KALI</t>
  </si>
  <si>
    <t>EMRE BASTI</t>
  </si>
  <si>
    <t>BERKAY TOLUN</t>
  </si>
  <si>
    <t>MEHMET ÖZHAN</t>
  </si>
  <si>
    <t>ALPEREN YUNUS ERDOĞAN</t>
  </si>
  <si>
    <t>HASAN KARAPOLAT</t>
  </si>
  <si>
    <t>ALİ KİLİSLİ</t>
  </si>
  <si>
    <t>KAMİL YASİR TAŞCİ</t>
  </si>
  <si>
    <t>ARTVİN</t>
  </si>
  <si>
    <t>5,20</t>
  </si>
  <si>
    <t>10,21</t>
  </si>
  <si>
    <t>SEMİH YILDIR</t>
  </si>
  <si>
    <t>NEVŞEHİR</t>
  </si>
  <si>
    <t>8,49</t>
  </si>
  <si>
    <t>MUSTAFA DEMİR</t>
  </si>
  <si>
    <t>6,20</t>
  </si>
  <si>
    <t>ÇAĞRI KARACA</t>
  </si>
  <si>
    <t>1,56</t>
  </si>
  <si>
    <t>MUSTAFA KOCATEPE</t>
  </si>
  <si>
    <t>4,06</t>
  </si>
  <si>
    <t>RAMAZAN PAK</t>
  </si>
  <si>
    <t>53,00</t>
  </si>
  <si>
    <t>MELİH DEĞERLİ ER</t>
  </si>
  <si>
    <t>23,00</t>
  </si>
  <si>
    <t>55,00</t>
  </si>
  <si>
    <t>ABDULLAH YİĞİT</t>
  </si>
  <si>
    <t>2,05</t>
  </si>
  <si>
    <t>CAVİT ÖZDİNAR</t>
  </si>
  <si>
    <t>52,00</t>
  </si>
  <si>
    <t>ŞEREF TURAN</t>
  </si>
  <si>
    <t>9,10</t>
  </si>
  <si>
    <t>HASAN ÇAVDAR</t>
  </si>
  <si>
    <t>4,20</t>
  </si>
  <si>
    <t>2,16</t>
  </si>
  <si>
    <t>SAMET YILDIZ</t>
  </si>
  <si>
    <t>4,22</t>
  </si>
  <si>
    <t>2,20</t>
  </si>
  <si>
    <t>A.TOLGA KORKUSUZ</t>
  </si>
  <si>
    <t>4,23</t>
  </si>
  <si>
    <t>2,18</t>
  </si>
  <si>
    <t>BOĞAÇHAN KAYAR</t>
  </si>
  <si>
    <t>ZONGULDAK</t>
  </si>
  <si>
    <t>BENHUR ÖZİPEK</t>
  </si>
  <si>
    <t>KAĞAN MALKOÇ</t>
  </si>
  <si>
    <t>TAYLAN DOĞRU</t>
  </si>
  <si>
    <t>SEFA ARSLAN</t>
  </si>
  <si>
    <t>5000 Y</t>
  </si>
  <si>
    <t>HALİL BERBER</t>
  </si>
  <si>
    <t>RİZE</t>
  </si>
  <si>
    <t>KAĞAN ÖZTÜRK</t>
  </si>
  <si>
    <t>MUSTAFA KARAALİ</t>
  </si>
  <si>
    <t>OSMAN TÜFEKÇİ</t>
  </si>
  <si>
    <t>ERDOĞAN KANDEMİR</t>
  </si>
  <si>
    <t xml:space="preserve">DİSK </t>
  </si>
  <si>
    <t>MAHİR ATEŞ</t>
  </si>
  <si>
    <t>BAHTİYAR ODABAŞ</t>
  </si>
  <si>
    <t>UĞUR BAYAN</t>
  </si>
  <si>
    <t>ERKAN ÇELİK</t>
  </si>
  <si>
    <t>AFYONKARAHİSAR</t>
  </si>
  <si>
    <t>9,05</t>
  </si>
  <si>
    <t>NURİ KÖMÜR</t>
  </si>
  <si>
    <t>2,06</t>
  </si>
  <si>
    <t>ALPEREN ORHAN</t>
  </si>
  <si>
    <t>AYDIN</t>
  </si>
  <si>
    <t>52,8</t>
  </si>
  <si>
    <t>13,10</t>
  </si>
  <si>
    <t>MEHMET TEKELLİOĞLU</t>
  </si>
  <si>
    <t>14,34</t>
  </si>
  <si>
    <t>55,50</t>
  </si>
  <si>
    <t>SİNAN KOYUNCU</t>
  </si>
  <si>
    <t>36,73</t>
  </si>
  <si>
    <t>12,38</t>
  </si>
  <si>
    <t>BİLAL DİNAR</t>
  </si>
  <si>
    <t>SELİM İŞBİLİR</t>
  </si>
  <si>
    <t>11,67</t>
  </si>
  <si>
    <t xml:space="preserve">200 M </t>
  </si>
  <si>
    <t>23,60</t>
  </si>
  <si>
    <t>53,12</t>
  </si>
  <si>
    <t>YUNUS AKPINAR</t>
  </si>
  <si>
    <t>38,34</t>
  </si>
  <si>
    <t>44,12</t>
  </si>
  <si>
    <t>YASİN SÖKMEN</t>
  </si>
  <si>
    <t>53,68</t>
  </si>
  <si>
    <t>HÜSNÜ EKEN</t>
  </si>
  <si>
    <t>ÖZHAN ALTAN</t>
  </si>
  <si>
    <t>YUSUF KAYAALP</t>
  </si>
  <si>
    <t>ESKİŞEHİR</t>
  </si>
  <si>
    <t>MUSTAFA KARATAŞ</t>
  </si>
  <si>
    <t>MUSTAFA DEMİREL</t>
  </si>
  <si>
    <t>BAHRİ DURAL</t>
  </si>
  <si>
    <t>FUAT ÖNDERSEV</t>
  </si>
  <si>
    <t>SÜLEYMAN KAPLAN</t>
  </si>
  <si>
    <t>ERAY GÜNAYDIN</t>
  </si>
  <si>
    <t>ONUR GÜL</t>
  </si>
  <si>
    <t>DURMUŞ SERVEN</t>
  </si>
  <si>
    <t>ÖMER YILDIZ</t>
  </si>
  <si>
    <t>KUDRET ÇENER</t>
  </si>
  <si>
    <t>SEZER SEZEN</t>
  </si>
  <si>
    <t>YASİN AKTAŞ</t>
  </si>
  <si>
    <t>EMRAH BABAT</t>
  </si>
  <si>
    <t>MURAT KÜREKÇİ</t>
  </si>
  <si>
    <t>MİLLİ TAKIM</t>
  </si>
  <si>
    <t>ORHUN DEMİRCAN</t>
  </si>
  <si>
    <t>MURAT GÜNDÜZ</t>
  </si>
  <si>
    <t>ÜNAL DENİZ</t>
  </si>
  <si>
    <t>BURSA</t>
  </si>
  <si>
    <t>EMİRHAN PEHLİVAN</t>
  </si>
  <si>
    <t>11,20</t>
  </si>
  <si>
    <t>22,20</t>
  </si>
  <si>
    <t>İSA CAN</t>
  </si>
  <si>
    <t>MUSTAFA BULUT</t>
  </si>
  <si>
    <t>SEZER SERÇİN</t>
  </si>
  <si>
    <t>YÜCEL SAYIN</t>
  </si>
  <si>
    <t>ZAFER TAŞDEMİR</t>
  </si>
  <si>
    <t>OGUN SARIAL</t>
  </si>
  <si>
    <t>RECAİ DEGE</t>
  </si>
  <si>
    <t xml:space="preserve">EMRE ÇELİK </t>
  </si>
  <si>
    <t>YUNUS UÇAN</t>
  </si>
  <si>
    <t xml:space="preserve">FADULLAH YILDIRIM </t>
  </si>
  <si>
    <t>RECEP GÖR</t>
  </si>
  <si>
    <t>MÜCAHİT BEKİL</t>
  </si>
  <si>
    <t>MURAT BABAÇ</t>
  </si>
  <si>
    <t>REMZİ AYDIN</t>
  </si>
  <si>
    <t>MÜSLÜM ACAR</t>
  </si>
  <si>
    <t>SELİM YILDIRIM</t>
  </si>
  <si>
    <t>AYKUT VATANSEVER</t>
  </si>
  <si>
    <t>MUHARREM KILIÇ</t>
  </si>
  <si>
    <t>AYHAN KÖKER</t>
  </si>
  <si>
    <t>KARS</t>
  </si>
  <si>
    <t>4,05</t>
  </si>
  <si>
    <t>6,05</t>
  </si>
  <si>
    <t>İSMAİL BAĞ</t>
  </si>
  <si>
    <t>2,04</t>
  </si>
  <si>
    <t>6,03</t>
  </si>
  <si>
    <t>RAMAZAN TOPDAĞ</t>
  </si>
  <si>
    <t>HARUN ÖZDEMİR</t>
  </si>
  <si>
    <t>11,00</t>
  </si>
  <si>
    <t>24,00</t>
  </si>
  <si>
    <t>MUSA TÜZEN</t>
  </si>
  <si>
    <t>SAMSUN</t>
  </si>
  <si>
    <t>13,92</t>
  </si>
  <si>
    <t>57,09</t>
  </si>
  <si>
    <t>1,75</t>
  </si>
  <si>
    <t>RAMAZAN  CAN</t>
  </si>
  <si>
    <t>3,60</t>
  </si>
  <si>
    <t>1,79</t>
  </si>
  <si>
    <t>YASİN BAKAR</t>
  </si>
  <si>
    <t>13,88</t>
  </si>
  <si>
    <t>38,68</t>
  </si>
  <si>
    <t>BURAK YÜKSEL</t>
  </si>
  <si>
    <t>4,11</t>
  </si>
  <si>
    <t>BARIŞ UYAR</t>
  </si>
  <si>
    <t>11,51</t>
  </si>
  <si>
    <t>ATİLLA USLUOĞLU</t>
  </si>
  <si>
    <t>TEKİRDAĞ</t>
  </si>
  <si>
    <t>11,71</t>
  </si>
  <si>
    <t>23,64</t>
  </si>
  <si>
    <t>ERDİ IRGAT</t>
  </si>
  <si>
    <t>14,08</t>
  </si>
  <si>
    <t>İBRAHİM ERGÜLEN</t>
  </si>
  <si>
    <t>11,70</t>
  </si>
  <si>
    <t>23,70</t>
  </si>
  <si>
    <t>ALİ SARI</t>
  </si>
  <si>
    <t xml:space="preserve">3 ADIM </t>
  </si>
  <si>
    <t xml:space="preserve">UZUN </t>
  </si>
  <si>
    <t>MUSTAFA GÜÇLÜ</t>
  </si>
  <si>
    <t>S.TOLGA KORKMAZ</t>
  </si>
  <si>
    <t>MUSTAFA KALEŞ</t>
  </si>
  <si>
    <t>MEHMET BOLKAN</t>
  </si>
  <si>
    <t>ADANA</t>
  </si>
  <si>
    <t>HARUN KORKMAZ</t>
  </si>
  <si>
    <t>6,30</t>
  </si>
  <si>
    <t>13,67</t>
  </si>
  <si>
    <t>ALİ GANİ</t>
  </si>
  <si>
    <t>6,17</t>
  </si>
  <si>
    <t>21/047/1992</t>
  </si>
  <si>
    <t>HÜSEYİN ÇABUK</t>
  </si>
  <si>
    <t>HALİL İBRAHİM SAĞLAM</t>
  </si>
  <si>
    <t>TANER GÜLMEZ</t>
  </si>
  <si>
    <t>TEKİN ARSLAN</t>
  </si>
  <si>
    <t>TOKAT</t>
  </si>
  <si>
    <t>1,59</t>
  </si>
  <si>
    <t>RECEP ŞAHİN</t>
  </si>
  <si>
    <t>4,15</t>
  </si>
  <si>
    <t>6,46</t>
  </si>
  <si>
    <t>AHMET KARAN</t>
  </si>
  <si>
    <t>2,14</t>
  </si>
  <si>
    <t>OĞUZHAN DEMİR</t>
  </si>
  <si>
    <t>MEHMET DEMİR</t>
  </si>
  <si>
    <t>8,45</t>
  </si>
  <si>
    <t>4,01</t>
  </si>
  <si>
    <t>HASRETHAN KARACA</t>
  </si>
  <si>
    <t>2,21</t>
  </si>
  <si>
    <t>4,50</t>
  </si>
  <si>
    <t>46,10</t>
  </si>
  <si>
    <t>44,29</t>
  </si>
  <si>
    <t>FERDİ ULUSOY</t>
  </si>
  <si>
    <t>TRABZON</t>
  </si>
  <si>
    <t>23,84</t>
  </si>
  <si>
    <t>MİRAÇ AKPINAR</t>
  </si>
  <si>
    <t>14,05</t>
  </si>
  <si>
    <t>32,57</t>
  </si>
  <si>
    <t>CİHAN TAŞ</t>
  </si>
  <si>
    <t>MESUT İRGE</t>
  </si>
  <si>
    <t>ŞENOL YASAN</t>
  </si>
  <si>
    <t>SERKAN BAŞAR</t>
  </si>
  <si>
    <t>KAĞAN ŞENCAN</t>
  </si>
  <si>
    <t>SEZGİN YARALI</t>
  </si>
  <si>
    <t>EYÜP İŞLEYEN</t>
  </si>
  <si>
    <t>AĞRI</t>
  </si>
  <si>
    <t>A.KERİM KADAN</t>
  </si>
  <si>
    <t>SEBAHATTİN YILDIRIM</t>
  </si>
  <si>
    <t>ADEM KARAGÖZ</t>
  </si>
  <si>
    <t>MÜSLÜM YILDIRIM</t>
  </si>
  <si>
    <t>İZZET YANAR</t>
  </si>
  <si>
    <t>ŞEHMUZ SARIHAN</t>
  </si>
  <si>
    <t>MUSA DAŞDEMİR</t>
  </si>
  <si>
    <t>BÜLENT GÜNEN</t>
  </si>
  <si>
    <t>GÖKHAN ERMİŞ</t>
  </si>
  <si>
    <t>SAKARYA</t>
  </si>
  <si>
    <t>MUHARREM MEMİŞ</t>
  </si>
  <si>
    <t xml:space="preserve">MÜNİR KOÇLARDAN </t>
  </si>
  <si>
    <t>MUŞ</t>
  </si>
  <si>
    <t>ÖZKAN YURTTAŞ</t>
  </si>
  <si>
    <t>HAŞİM KAR</t>
  </si>
  <si>
    <t>ŞENOL KOÇLARDAN</t>
  </si>
  <si>
    <t>İSMAİL ÖZKAYA</t>
  </si>
  <si>
    <t>LÜTFİ KARATAŞ</t>
  </si>
  <si>
    <t>YALÇIN YALVARICI</t>
  </si>
  <si>
    <t>KENAN GÜRCÜ</t>
  </si>
  <si>
    <t>HÜSEYİN GÖNÜL</t>
  </si>
  <si>
    <t>OKTAY KUZEY</t>
  </si>
  <si>
    <t>AHMET BÖCEK</t>
  </si>
  <si>
    <t>TURGAY KOCA</t>
  </si>
  <si>
    <t>FADIL DEMİRTAŞ</t>
  </si>
  <si>
    <t>KAMURAN ÇİPÇAK</t>
  </si>
  <si>
    <t>GAZİANTEP</t>
  </si>
  <si>
    <t>RAMAZAN SÖNMEZ</t>
  </si>
  <si>
    <t>KARAMAN</t>
  </si>
  <si>
    <t>6,12</t>
  </si>
  <si>
    <t>MURAT ORAK</t>
  </si>
  <si>
    <t>ELAZIĞI</t>
  </si>
  <si>
    <t>8,10</t>
  </si>
  <si>
    <t>CENK İŞLER</t>
  </si>
  <si>
    <t>FATİH SERTKAYA</t>
  </si>
  <si>
    <t>9,20</t>
  </si>
  <si>
    <t>MAZLUM AYDEMİR</t>
  </si>
  <si>
    <t>VAHAP FIRAT</t>
  </si>
  <si>
    <t>4,30</t>
  </si>
  <si>
    <t>ERCAN ÇELİK</t>
  </si>
  <si>
    <t>HASAN TURGUT</t>
  </si>
  <si>
    <t>TUNCELİ</t>
  </si>
  <si>
    <t>BARIŞ ORHAN</t>
  </si>
  <si>
    <t>NURKAN ÇANDAR</t>
  </si>
  <si>
    <t>ÇANAKKALE</t>
  </si>
  <si>
    <t>ŞENOL ŞAHİN</t>
  </si>
  <si>
    <t>2,09</t>
  </si>
  <si>
    <t>DENİZ MERMER</t>
  </si>
  <si>
    <t>EMRE TAŞTAN</t>
  </si>
  <si>
    <t>1,60</t>
  </si>
  <si>
    <t>BATUHAN YUMAKLI</t>
  </si>
  <si>
    <t>OZAN İŞKEY</t>
  </si>
  <si>
    <t>KONYA</t>
  </si>
  <si>
    <t>9,12</t>
  </si>
  <si>
    <t>UMUT BAKKAL</t>
  </si>
  <si>
    <t>MUĞLA</t>
  </si>
  <si>
    <t>59,00</t>
  </si>
  <si>
    <t>25,00</t>
  </si>
  <si>
    <t>CANER ARDIÇ</t>
  </si>
  <si>
    <t xml:space="preserve">800 M </t>
  </si>
  <si>
    <t>2,10</t>
  </si>
  <si>
    <t>4,35</t>
  </si>
  <si>
    <t>GÖKHAN BARTU KARABIÇAK</t>
  </si>
  <si>
    <t>56,00</t>
  </si>
  <si>
    <t>NECMETTİN KARTAL</t>
  </si>
  <si>
    <t>57,00</t>
  </si>
  <si>
    <t>SİNAN YOZCU</t>
  </si>
  <si>
    <t>KAHRAMANMARAŞ</t>
  </si>
  <si>
    <t>HASAN BİRİCİK</t>
  </si>
  <si>
    <t>12,00</t>
  </si>
  <si>
    <t>CAN YILDIRIM</t>
  </si>
  <si>
    <t>ANTALYA</t>
  </si>
  <si>
    <t>51,80</t>
  </si>
  <si>
    <t>55,80</t>
  </si>
  <si>
    <t>HAKAN ÇEÇEN</t>
  </si>
  <si>
    <t>ERZURUM</t>
  </si>
  <si>
    <t>8,48</t>
  </si>
  <si>
    <t>SEDAT ÇINAR</t>
  </si>
  <si>
    <t>3,57</t>
  </si>
  <si>
    <t>ÖNDER ÇELİK</t>
  </si>
  <si>
    <t>NURULLAH GÜRSOY</t>
  </si>
  <si>
    <t>EMRULLAH ENTERİLİ</t>
  </si>
  <si>
    <t>KIRKLARELİ</t>
  </si>
  <si>
    <t>ALİ DANAKAFA</t>
  </si>
  <si>
    <t>OGÜN AYAZ</t>
  </si>
  <si>
    <t>UMUT KÖRLER</t>
  </si>
  <si>
    <t>OĞUZ KABAK</t>
  </si>
  <si>
    <t>MUSTAFA ŞEKERCİ</t>
  </si>
  <si>
    <t>MUSTAFA AKDENİZ</t>
  </si>
  <si>
    <t>12,10</t>
  </si>
  <si>
    <t>11,50</t>
  </si>
  <si>
    <t>5. SERİ</t>
  </si>
  <si>
    <t>.1992</t>
  </si>
  <si>
    <t>6,10</t>
  </si>
  <si>
    <t>6,52</t>
  </si>
  <si>
    <t>53,70</t>
  </si>
  <si>
    <t>52,90</t>
  </si>
  <si>
    <t>53,20</t>
  </si>
  <si>
    <t>56,10</t>
  </si>
  <si>
    <t>53,80</t>
  </si>
  <si>
    <t>59,10</t>
  </si>
  <si>
    <t>11,2 / 11, 44</t>
  </si>
  <si>
    <t>1,75 M</t>
  </si>
  <si>
    <t>45.00 M</t>
  </si>
  <si>
    <t>15: 9 / 16:14</t>
  </si>
  <si>
    <t>13.00 M</t>
  </si>
  <si>
    <t>6.10 M</t>
  </si>
  <si>
    <t>52:9 / 53:04</t>
  </si>
  <si>
    <t>4:10,0 / 4:10,14</t>
  </si>
  <si>
    <t>9:10,0 / 9:10,14</t>
  </si>
  <si>
    <t>47 M</t>
  </si>
  <si>
    <t>26,40</t>
  </si>
  <si>
    <t>24,10</t>
  </si>
  <si>
    <t>24,20</t>
  </si>
  <si>
    <t>23,20</t>
  </si>
  <si>
    <t>58:9 / 59:14</t>
  </si>
  <si>
    <t>3,20 M</t>
  </si>
  <si>
    <t>40,00 M</t>
  </si>
  <si>
    <t>23:8 / 24:04</t>
  </si>
  <si>
    <t>12,40 M</t>
  </si>
  <si>
    <t>2:02,0 / 2:02,14</t>
  </si>
  <si>
    <t>6:25,0 / 6:25,14</t>
  </si>
  <si>
    <t>İLK İKİ</t>
  </si>
  <si>
    <t>6. SERİ</t>
  </si>
  <si>
    <t>RİZE ( PROTESTOLU)</t>
  </si>
  <si>
    <t>RİZE( PROTESTOLU)</t>
  </si>
  <si>
    <t>+1,0</t>
  </si>
  <si>
    <t>+1,6</t>
  </si>
  <si>
    <t>FAHRİ DURAL</t>
  </si>
  <si>
    <t>DNS</t>
  </si>
  <si>
    <t>52,46</t>
  </si>
  <si>
    <t>46,06</t>
  </si>
  <si>
    <t>58,63</t>
  </si>
  <si>
    <t>X</t>
  </si>
  <si>
    <t>32,17</t>
  </si>
  <si>
    <t>39,31</t>
  </si>
  <si>
    <t>33,86</t>
  </si>
  <si>
    <t>58,47</t>
  </si>
  <si>
    <t>49,87</t>
  </si>
  <si>
    <t>44,03</t>
  </si>
  <si>
    <t>45,72</t>
  </si>
  <si>
    <t>TOLGAHAN YAVUZ</t>
  </si>
  <si>
    <t>39,97</t>
  </si>
  <si>
    <t>30,50</t>
  </si>
  <si>
    <t>38,30</t>
  </si>
  <si>
    <t>60,35</t>
  </si>
  <si>
    <t>21,82</t>
  </si>
  <si>
    <t>39,54</t>
  </si>
  <si>
    <t>45,94</t>
  </si>
  <si>
    <t>47,40</t>
  </si>
  <si>
    <t>48,28</t>
  </si>
  <si>
    <t>40,61</t>
  </si>
  <si>
    <t>52,99</t>
  </si>
  <si>
    <t>46,79</t>
  </si>
  <si>
    <t>30,66</t>
  </si>
  <si>
    <t>36,21</t>
  </si>
  <si>
    <t>59,44</t>
  </si>
  <si>
    <t>39,66</t>
  </si>
  <si>
    <t>48,34</t>
  </si>
  <si>
    <t>48,00</t>
  </si>
  <si>
    <t>-</t>
  </si>
  <si>
    <t>58,35</t>
  </si>
  <si>
    <t>60,90</t>
  </si>
  <si>
    <t>47,54</t>
  </si>
  <si>
    <t>47,88</t>
  </si>
  <si>
    <t>58,46</t>
  </si>
  <si>
    <t>48,73</t>
  </si>
  <si>
    <t>59,57</t>
  </si>
  <si>
    <t>60,75</t>
  </si>
  <si>
    <t>45,27</t>
  </si>
  <si>
    <t>48,53</t>
  </si>
  <si>
    <t>1,5</t>
  </si>
  <si>
    <t>1,2</t>
  </si>
  <si>
    <t>1,6</t>
  </si>
  <si>
    <t>1,9</t>
  </si>
  <si>
    <t xml:space="preserve"> -</t>
  </si>
  <si>
    <t>SERKAN BAŞOL</t>
  </si>
  <si>
    <t>4,6</t>
  </si>
  <si>
    <t>1,8</t>
  </si>
  <si>
    <t>2,9</t>
  </si>
  <si>
    <t>5,0</t>
  </si>
  <si>
    <t>5,6</t>
  </si>
  <si>
    <t>3,8</t>
  </si>
  <si>
    <t>3,5</t>
  </si>
  <si>
    <t>2,6</t>
  </si>
  <si>
    <t>3,0</t>
  </si>
  <si>
    <t>2,3</t>
  </si>
  <si>
    <t>3,2</t>
  </si>
  <si>
    <t>4,7</t>
  </si>
  <si>
    <t>4,5</t>
  </si>
  <si>
    <t>4,1</t>
  </si>
  <si>
    <t>5,3</t>
  </si>
  <si>
    <t>3,4</t>
  </si>
  <si>
    <t>3,7</t>
  </si>
  <si>
    <t>2,1</t>
  </si>
  <si>
    <t>2,2</t>
  </si>
  <si>
    <t>3,3</t>
  </si>
  <si>
    <t>DNF</t>
  </si>
  <si>
    <t>1.04,44</t>
  </si>
  <si>
    <t>1,04,07</t>
  </si>
  <si>
    <t>1,12,15</t>
  </si>
  <si>
    <t>S.Geliş Sırası</t>
  </si>
  <si>
    <t>4,14,49</t>
  </si>
  <si>
    <t>4,01,69</t>
  </si>
  <si>
    <t>4,07,65</t>
  </si>
  <si>
    <t>4,16,80</t>
  </si>
  <si>
    <t>4,25,25</t>
  </si>
  <si>
    <t>4,10,98</t>
  </si>
  <si>
    <t>4,14,77</t>
  </si>
  <si>
    <t>4,23,59</t>
  </si>
  <si>
    <t>4,08,99</t>
  </si>
  <si>
    <t>4,13,13</t>
  </si>
  <si>
    <t>4,24,94</t>
  </si>
  <si>
    <t>4,21,73</t>
  </si>
  <si>
    <t>4,22,95</t>
  </si>
  <si>
    <t>4,15,15</t>
  </si>
  <si>
    <t>4,32,20</t>
  </si>
  <si>
    <t>4,24,98</t>
  </si>
  <si>
    <t>4,44,41</t>
  </si>
  <si>
    <t>4,19,79</t>
  </si>
  <si>
    <t>4,18,25</t>
  </si>
  <si>
    <t>4,56,98</t>
  </si>
  <si>
    <t>4,18,91</t>
  </si>
  <si>
    <t>4,17,45</t>
  </si>
  <si>
    <t>4,58,95</t>
  </si>
  <si>
    <t>4,33,45</t>
  </si>
  <si>
    <t>4,30,63</t>
  </si>
  <si>
    <t>4,37,73</t>
  </si>
  <si>
    <t>4,21,18</t>
  </si>
  <si>
    <t>4,24,78</t>
  </si>
  <si>
    <t>4,26,86</t>
  </si>
  <si>
    <t>4,41,68</t>
  </si>
  <si>
    <t>4,40,19</t>
  </si>
  <si>
    <t>4,15,83</t>
  </si>
  <si>
    <t>4,22,78</t>
  </si>
  <si>
    <t>4,52,52</t>
  </si>
  <si>
    <t>4,52,64</t>
  </si>
  <si>
    <t>4,43,58</t>
  </si>
  <si>
    <t>4,46,45</t>
  </si>
  <si>
    <t>4,15,90</t>
  </si>
  <si>
    <t>4,44,83</t>
  </si>
  <si>
    <t>4,32,48</t>
  </si>
  <si>
    <t>4,32,15</t>
  </si>
  <si>
    <t>4,46,02</t>
  </si>
  <si>
    <t>4,21,78</t>
  </si>
  <si>
    <t>4,34,81</t>
  </si>
  <si>
    <t>4,18,93</t>
  </si>
  <si>
    <t>8,40,65</t>
  </si>
  <si>
    <t>8,55,98</t>
  </si>
  <si>
    <t>9,17,10</t>
  </si>
  <si>
    <t>9,05,98</t>
  </si>
  <si>
    <t>8,46,87</t>
  </si>
  <si>
    <t>9,10,37</t>
  </si>
  <si>
    <t>9,03,29</t>
  </si>
  <si>
    <t>10,12,09</t>
  </si>
  <si>
    <t>10,29,94</t>
  </si>
  <si>
    <t>09,07,36</t>
  </si>
  <si>
    <t>09,08,61</t>
  </si>
  <si>
    <t>09,19,76</t>
  </si>
  <si>
    <t>09,10,08</t>
  </si>
  <si>
    <t>9,49,05</t>
  </si>
  <si>
    <t>10,09,91</t>
  </si>
  <si>
    <t>10,10,06</t>
  </si>
  <si>
    <t>9,19,53</t>
  </si>
  <si>
    <t>9,08,05</t>
  </si>
  <si>
    <t>9,33,59</t>
  </si>
  <si>
    <t>8,56,85</t>
  </si>
  <si>
    <t>9,41,30</t>
  </si>
  <si>
    <t>9,08,97</t>
  </si>
  <si>
    <t>10,56,84</t>
  </si>
  <si>
    <t>10,56,81</t>
  </si>
  <si>
    <t>9,19,76</t>
  </si>
  <si>
    <t>9,10,08</t>
  </si>
  <si>
    <t>9,08,61</t>
  </si>
  <si>
    <t>9,07,36</t>
  </si>
  <si>
    <t>SERİ GELİŞ SIRASI</t>
  </si>
  <si>
    <t>OKTATLON SPOR</t>
  </si>
  <si>
    <t>HAKAN KULA</t>
  </si>
  <si>
    <t>DQ</t>
  </si>
  <si>
    <t>SEFA  ARSLAN</t>
  </si>
  <si>
    <t>1,04,1</t>
  </si>
  <si>
    <t>HAZAR ILGAZ</t>
  </si>
  <si>
    <t>1,07,58</t>
  </si>
  <si>
    <t>1,18,32</t>
  </si>
  <si>
    <t>1,01,87</t>
  </si>
  <si>
    <t>1,02,00</t>
  </si>
  <si>
    <t>1,16,37</t>
  </si>
  <si>
    <t>1,05,97</t>
  </si>
  <si>
    <t>ARMAĞAN UĞURDİL</t>
  </si>
  <si>
    <t>FENERBAHÇE (2KG)</t>
  </si>
  <si>
    <t>TALAT ERDOĞAN</t>
  </si>
  <si>
    <t>EGO (2 KG)</t>
  </si>
  <si>
    <t xml:space="preserve">ÜSKÜDAR BELEDİYESİ </t>
  </si>
  <si>
    <t>ÖMÜR YILDIZ</t>
  </si>
  <si>
    <t>ÜMİT SUNGUR17/06/2009 BURSA OLİMPİK ATLETİZM PİSTİNDE YAPILAN TÜRKİYE YILDIZLAR ATLETİZM ŞAMPİYONASINDA SIRIKLA ATLAMA BRANŞINDA 4,65 LİK YÜKSEKLİKLE YENİ TÜRKİYE REKORU KIRMIŞTIR.</t>
  </si>
  <si>
    <t>5,1</t>
  </si>
  <si>
    <t>3,1</t>
  </si>
  <si>
    <t>4,8</t>
  </si>
  <si>
    <t>Federasyon deneme</t>
  </si>
  <si>
    <t>1,54,29</t>
  </si>
  <si>
    <t>1,55,55</t>
  </si>
  <si>
    <t>1,57,24</t>
  </si>
  <si>
    <t>2,02,49</t>
  </si>
  <si>
    <t>2,02,98</t>
  </si>
  <si>
    <t>2,03,63</t>
  </si>
  <si>
    <t>2,01,66</t>
  </si>
  <si>
    <t>2,03,89</t>
  </si>
  <si>
    <t>2,03,53</t>
  </si>
  <si>
    <t>2,06,06</t>
  </si>
  <si>
    <t>2,10,86</t>
  </si>
  <si>
    <t>2,01,14</t>
  </si>
  <si>
    <t>2,01,73</t>
  </si>
  <si>
    <t>2,06,23</t>
  </si>
  <si>
    <t>2,06,77</t>
  </si>
  <si>
    <t>2,06,81</t>
  </si>
  <si>
    <t>2,04,51</t>
  </si>
  <si>
    <t>2,05,55</t>
  </si>
  <si>
    <t>2,07,48</t>
  </si>
  <si>
    <t>2,05,95</t>
  </si>
  <si>
    <t>2,03,09</t>
  </si>
  <si>
    <t>2,05,41</t>
  </si>
  <si>
    <t>2,09,01</t>
  </si>
  <si>
    <t>2,06,86</t>
  </si>
  <si>
    <t>2,16,82</t>
  </si>
  <si>
    <t>2,10,11</t>
  </si>
  <si>
    <t>2,08,59</t>
  </si>
  <si>
    <t>2,10,84</t>
  </si>
  <si>
    <t>2,17,71</t>
  </si>
  <si>
    <t>2,13,94</t>
  </si>
  <si>
    <t>2,19,29</t>
  </si>
  <si>
    <t>2,21,84</t>
  </si>
  <si>
    <t>2,24,29</t>
  </si>
  <si>
    <t>2,08,70</t>
  </si>
  <si>
    <t>2,20,60</t>
  </si>
  <si>
    <t>2,08,38</t>
  </si>
  <si>
    <t>2,03,22</t>
  </si>
  <si>
    <t>2,18,20</t>
  </si>
  <si>
    <t>2,06,13</t>
  </si>
  <si>
    <t>2,11,91</t>
  </si>
  <si>
    <t>2,18,78</t>
  </si>
  <si>
    <t>2,10,69</t>
  </si>
  <si>
    <t>1,59,85</t>
  </si>
  <si>
    <t>2,26,44</t>
  </si>
  <si>
    <t>2,04,97</t>
  </si>
  <si>
    <t>2,25,07</t>
  </si>
  <si>
    <t>2,10,25</t>
  </si>
  <si>
    <t>2,13,71</t>
  </si>
  <si>
    <t>2,16,56</t>
  </si>
  <si>
    <t>2,20,47</t>
  </si>
  <si>
    <t>2,12,53</t>
  </si>
  <si>
    <t>2,06,71</t>
  </si>
  <si>
    <t>2,03,23</t>
  </si>
  <si>
    <t>2,11,89</t>
  </si>
  <si>
    <t>2,06,91</t>
  </si>
  <si>
    <t>2,04,39</t>
  </si>
  <si>
    <t>2,06,97</t>
  </si>
  <si>
    <t>2,11,47</t>
  </si>
  <si>
    <t>2,08,23</t>
  </si>
  <si>
    <t>2,05,63</t>
  </si>
  <si>
    <t>2,15,62</t>
  </si>
  <si>
    <t>2,28,34</t>
  </si>
  <si>
    <t>2,19,34</t>
  </si>
  <si>
    <t>SARPER ERKOL</t>
  </si>
  <si>
    <t>5,57,04</t>
  </si>
  <si>
    <t>6,17,41</t>
  </si>
  <si>
    <t>6,58,26</t>
  </si>
  <si>
    <t>6,09,85</t>
  </si>
  <si>
    <t>6,23,89</t>
  </si>
  <si>
    <t>6,21,53</t>
  </si>
  <si>
    <t>6,28,51</t>
  </si>
  <si>
    <t>6,37,52</t>
  </si>
  <si>
    <t>6,25,22</t>
  </si>
  <si>
    <t>6,59,21</t>
  </si>
  <si>
    <t>6,28,10</t>
  </si>
  <si>
    <t>6,44,39</t>
  </si>
  <si>
    <t>7,10,66</t>
  </si>
  <si>
    <t>2,09,0</t>
  </si>
  <si>
    <t>2,16,6</t>
  </si>
  <si>
    <t xml:space="preserve">800 METRE GENEL SIRALAMA </t>
  </si>
  <si>
    <t>ELAZIĞ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</si>
</sst>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41F]d\ mmmm\ yyyy\ h:mm;@"/>
    <numFmt numFmtId="182" formatCode="[$-41F]dd\ mmmm\ yyyy\ dddd"/>
    <numFmt numFmtId="183" formatCode="mmm/yyyy"/>
    <numFmt numFmtId="184" formatCode="[$-F800]dddd\,\ mmmm\ dd\,\ yyyy"/>
    <numFmt numFmtId="185" formatCode="0.000"/>
    <numFmt numFmtId="186" formatCode="0.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#,##0.0"/>
    <numFmt numFmtId="191" formatCode="hh:mm;@"/>
    <numFmt numFmtId="192" formatCode="0.0000"/>
    <numFmt numFmtId="193" formatCode="0.00000"/>
    <numFmt numFmtId="194" formatCode="#,##0.000"/>
  </numFmts>
  <fonts count="61">
    <font>
      <sz val="10"/>
      <name val="Arial"/>
      <family val="0"/>
    </font>
    <font>
      <sz val="10"/>
      <name val="Century Gothic"/>
      <family val="2"/>
    </font>
    <font>
      <sz val="8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i/>
      <sz val="14"/>
      <name val="Century Gothic"/>
      <family val="2"/>
    </font>
    <font>
      <b/>
      <sz val="14"/>
      <name val="Century Gothic"/>
      <family val="2"/>
    </font>
    <font>
      <sz val="18"/>
      <name val="Arial"/>
      <family val="2"/>
    </font>
    <font>
      <sz val="8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entury Gothic"/>
      <family val="2"/>
    </font>
    <font>
      <b/>
      <i/>
      <sz val="10"/>
      <name val="Century Gothic"/>
      <family val="2"/>
    </font>
    <font>
      <sz val="8"/>
      <color indexed="10"/>
      <name val="Century Gothic"/>
      <family val="2"/>
    </font>
    <font>
      <b/>
      <sz val="8"/>
      <color indexed="10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Bookman Old Style"/>
      <family val="1"/>
    </font>
    <font>
      <b/>
      <sz val="14"/>
      <name val="Bookman Old Style"/>
      <family val="1"/>
    </font>
    <font>
      <b/>
      <i/>
      <sz val="11"/>
      <name val="Century Gothic"/>
      <family val="2"/>
    </font>
    <font>
      <b/>
      <i/>
      <sz val="14"/>
      <name val="Bookman Old Style"/>
      <family val="1"/>
    </font>
    <font>
      <b/>
      <i/>
      <sz val="14"/>
      <name val="Arial"/>
      <family val="2"/>
    </font>
    <font>
      <i/>
      <sz val="10"/>
      <name val="Arial"/>
      <family val="0"/>
    </font>
    <font>
      <b/>
      <i/>
      <sz val="20"/>
      <name val="Arial"/>
      <family val="2"/>
    </font>
    <font>
      <i/>
      <sz val="10"/>
      <name val="Century Gothic"/>
      <family val="2"/>
    </font>
    <font>
      <b/>
      <i/>
      <sz val="8"/>
      <color indexed="10"/>
      <name val="Century Gothic"/>
      <family val="2"/>
    </font>
    <font>
      <i/>
      <sz val="8"/>
      <name val="Century Gothic"/>
      <family val="2"/>
    </font>
    <font>
      <i/>
      <sz val="8"/>
      <color indexed="10"/>
      <name val="Century Gothic"/>
      <family val="2"/>
    </font>
    <font>
      <b/>
      <i/>
      <sz val="9"/>
      <name val="Century Gothic"/>
      <family val="2"/>
    </font>
    <font>
      <b/>
      <i/>
      <sz val="12"/>
      <name val="Century Gothic"/>
      <family val="2"/>
    </font>
    <font>
      <b/>
      <i/>
      <sz val="7"/>
      <name val="Century Gothic"/>
      <family val="2"/>
    </font>
    <font>
      <b/>
      <i/>
      <sz val="20"/>
      <name val="Century Gothic"/>
      <family val="2"/>
    </font>
    <font>
      <i/>
      <sz val="12"/>
      <name val="Century Gothic"/>
      <family val="2"/>
    </font>
    <font>
      <b/>
      <i/>
      <sz val="12"/>
      <color indexed="8"/>
      <name val="Century Gothic"/>
      <family val="2"/>
    </font>
    <font>
      <b/>
      <i/>
      <sz val="12"/>
      <color indexed="10"/>
      <name val="Century Gothic"/>
      <family val="2"/>
    </font>
    <font>
      <i/>
      <sz val="9"/>
      <name val="Century Gothic"/>
      <family val="2"/>
    </font>
    <font>
      <sz val="9"/>
      <name val="Century Gothic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i/>
      <sz val="12"/>
      <name val="Bookman Old Style"/>
      <family val="1"/>
    </font>
    <font>
      <b/>
      <i/>
      <sz val="25"/>
      <name val="Bookman Old Style"/>
      <family val="1"/>
    </font>
    <font>
      <i/>
      <sz val="18"/>
      <name val="Bookman Old Style"/>
      <family val="1"/>
    </font>
    <font>
      <sz val="11"/>
      <name val="Century Gothic"/>
      <family val="2"/>
    </font>
    <font>
      <i/>
      <sz val="8"/>
      <color indexed="8"/>
      <name val="Century Gothic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hair"/>
      <right style="hair"/>
      <top style="thin"/>
      <bottom style="dotted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4" fillId="20" borderId="7" applyNumberFormat="0" applyAlignment="0" applyProtection="0"/>
    <xf numFmtId="0" fontId="18" fillId="0" borderId="0" applyNumberFormat="0" applyFill="0" applyBorder="0" applyAlignment="0" applyProtection="0"/>
    <xf numFmtId="0" fontId="25" fillId="7" borderId="5" applyNumberFormat="0" applyAlignment="0" applyProtection="0"/>
    <xf numFmtId="0" fontId="28" fillId="4" borderId="0" applyNumberFormat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6" fillId="20" borderId="5" applyNumberFormat="0" applyAlignment="0" applyProtection="0"/>
    <xf numFmtId="0" fontId="25" fillId="7" borderId="5" applyNumberFormat="0" applyAlignment="0" applyProtection="0"/>
    <xf numFmtId="0" fontId="27" fillId="21" borderId="6" applyNumberFormat="0" applyAlignment="0" applyProtection="0"/>
    <xf numFmtId="0" fontId="28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0" fillId="0" borderId="1" applyNumberFormat="0" applyFill="0" applyAlignment="0" applyProtection="0"/>
    <xf numFmtId="0" fontId="30" fillId="22" borderId="0" applyNumberFormat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30" fillId="22" borderId="0" applyNumberFormat="0" applyBorder="0" applyAlignment="0" applyProtection="0"/>
    <xf numFmtId="0" fontId="24" fillId="20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180" fontId="1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2" fontId="8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181" fontId="3" fillId="0" borderId="12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Border="1" applyAlignment="1">
      <alignment/>
    </xf>
    <xf numFmtId="0" fontId="33" fillId="0" borderId="22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4" fillId="0" borderId="22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0" fontId="37" fillId="0" borderId="22" xfId="0" applyNumberFormat="1" applyFont="1" applyBorder="1" applyAlignment="1">
      <alignment horizontal="center" wrapText="1"/>
    </xf>
    <xf numFmtId="180" fontId="37" fillId="0" borderId="0" xfId="0" applyNumberFormat="1" applyFont="1" applyBorder="1" applyAlignment="1">
      <alignment horizontal="center" wrapText="1"/>
    </xf>
    <xf numFmtId="0" fontId="38" fillId="0" borderId="0" xfId="0" applyFont="1" applyBorder="1" applyAlignment="1">
      <alignment/>
    </xf>
    <xf numFmtId="0" fontId="38" fillId="0" borderId="23" xfId="0" applyFont="1" applyBorder="1" applyAlignment="1">
      <alignment/>
    </xf>
    <xf numFmtId="180" fontId="39" fillId="0" borderId="22" xfId="0" applyNumberFormat="1" applyFont="1" applyBorder="1" applyAlignment="1">
      <alignment horizontal="center"/>
    </xf>
    <xf numFmtId="180" fontId="39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left"/>
    </xf>
    <xf numFmtId="180" fontId="40" fillId="0" borderId="12" xfId="0" applyNumberFormat="1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textRotation="90" wrapText="1"/>
    </xf>
    <xf numFmtId="0" fontId="42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40" fillId="0" borderId="14" xfId="0" applyFont="1" applyBorder="1" applyAlignment="1">
      <alignment vertical="center" wrapText="1"/>
    </xf>
    <xf numFmtId="0" fontId="42" fillId="0" borderId="14" xfId="0" applyFont="1" applyBorder="1" applyAlignment="1">
      <alignment vertical="center"/>
    </xf>
    <xf numFmtId="2" fontId="42" fillId="0" borderId="14" xfId="0" applyNumberFormat="1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0" fontId="42" fillId="0" borderId="27" xfId="0" applyFont="1" applyBorder="1" applyAlignment="1">
      <alignment horizontal="center" vertical="center"/>
    </xf>
    <xf numFmtId="0" fontId="42" fillId="0" borderId="27" xfId="0" applyFont="1" applyBorder="1" applyAlignment="1">
      <alignment vertical="center"/>
    </xf>
    <xf numFmtId="0" fontId="42" fillId="0" borderId="27" xfId="0" applyFont="1" applyBorder="1" applyAlignment="1">
      <alignment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2" fillId="0" borderId="18" xfId="0" applyFont="1" applyBorder="1" applyAlignment="1">
      <alignment horizontal="left" vertical="center" wrapText="1"/>
    </xf>
    <xf numFmtId="2" fontId="12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180" fontId="40" fillId="0" borderId="0" xfId="0" applyNumberFormat="1" applyFont="1" applyBorder="1" applyAlignment="1">
      <alignment/>
    </xf>
    <xf numFmtId="0" fontId="4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29" xfId="0" applyFont="1" applyBorder="1" applyAlignment="1">
      <alignment vertical="center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17" xfId="0" applyFont="1" applyBorder="1" applyAlignment="1">
      <alignment vertical="center" wrapText="1"/>
    </xf>
    <xf numFmtId="0" fontId="42" fillId="0" borderId="3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2" fontId="42" fillId="0" borderId="34" xfId="0" applyNumberFormat="1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vertical="center"/>
    </xf>
    <xf numFmtId="0" fontId="42" fillId="0" borderId="37" xfId="0" applyFont="1" applyBorder="1" applyAlignment="1">
      <alignment horizontal="center" vertical="center"/>
    </xf>
    <xf numFmtId="0" fontId="42" fillId="0" borderId="37" xfId="0" applyFont="1" applyBorder="1" applyAlignment="1">
      <alignment vertical="center" wrapText="1"/>
    </xf>
    <xf numFmtId="2" fontId="42" fillId="0" borderId="38" xfId="0" applyNumberFormat="1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2" fontId="42" fillId="0" borderId="35" xfId="0" applyNumberFormat="1" applyFont="1" applyBorder="1" applyAlignment="1">
      <alignment horizontal="center" vertical="center"/>
    </xf>
    <xf numFmtId="2" fontId="42" fillId="0" borderId="40" xfId="0" applyNumberFormat="1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18" xfId="0" applyFont="1" applyBorder="1" applyAlignment="1">
      <alignment vertical="center" wrapText="1"/>
    </xf>
    <xf numFmtId="2" fontId="42" fillId="0" borderId="42" xfId="0" applyNumberFormat="1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/>
    </xf>
    <xf numFmtId="2" fontId="42" fillId="0" borderId="33" xfId="0" applyNumberFormat="1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2" fontId="42" fillId="0" borderId="39" xfId="0" applyNumberFormat="1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vertical="center"/>
    </xf>
    <xf numFmtId="0" fontId="42" fillId="0" borderId="47" xfId="0" applyFont="1" applyBorder="1" applyAlignment="1">
      <alignment horizontal="center" vertical="center"/>
    </xf>
    <xf numFmtId="0" fontId="42" fillId="0" borderId="47" xfId="0" applyFont="1" applyBorder="1" applyAlignment="1">
      <alignment vertical="center" wrapText="1"/>
    </xf>
    <xf numFmtId="2" fontId="42" fillId="0" borderId="48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/>
    </xf>
    <xf numFmtId="2" fontId="40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Border="1" applyAlignment="1">
      <alignment horizontal="left" vertical="center"/>
    </xf>
    <xf numFmtId="49" fontId="42" fillId="0" borderId="13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2" fontId="12" fillId="0" borderId="0" xfId="0" applyNumberFormat="1" applyFont="1" applyAlignment="1">
      <alignment horizontal="center"/>
    </xf>
    <xf numFmtId="0" fontId="47" fillId="0" borderId="0" xfId="0" applyFont="1" applyAlignment="1">
      <alignment vertical="center"/>
    </xf>
    <xf numFmtId="0" fontId="47" fillId="0" borderId="25" xfId="0" applyFont="1" applyBorder="1" applyAlignment="1">
      <alignment vertical="center"/>
    </xf>
    <xf numFmtId="2" fontId="12" fillId="0" borderId="0" xfId="0" applyNumberFormat="1" applyFont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49" fillId="0" borderId="13" xfId="0" applyNumberFormat="1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2" fontId="45" fillId="0" borderId="14" xfId="0" applyNumberFormat="1" applyFont="1" applyBorder="1" applyAlignment="1">
      <alignment horizontal="center" vertical="center"/>
    </xf>
    <xf numFmtId="0" fontId="49" fillId="0" borderId="14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 wrapText="1"/>
    </xf>
    <xf numFmtId="0" fontId="49" fillId="0" borderId="56" xfId="0" applyNumberFormat="1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5" fillId="0" borderId="18" xfId="0" applyFont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8" fillId="0" borderId="18" xfId="0" applyFont="1" applyBorder="1" applyAlignment="1">
      <alignment horizontal="left" vertical="center" wrapText="1"/>
    </xf>
    <xf numFmtId="0" fontId="11" fillId="0" borderId="42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2" fontId="45" fillId="0" borderId="18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2" fontId="42" fillId="0" borderId="61" xfId="0" applyNumberFormat="1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2" fillId="0" borderId="4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2" fontId="42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180" fontId="35" fillId="0" borderId="12" xfId="0" applyNumberFormat="1" applyFont="1" applyBorder="1" applyAlignment="1">
      <alignment horizontal="left" vertical="center"/>
    </xf>
    <xf numFmtId="180" fontId="40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2" fontId="42" fillId="0" borderId="35" xfId="0" applyNumberFormat="1" applyFont="1" applyBorder="1" applyAlignment="1">
      <alignment horizontal="left" vertical="center"/>
    </xf>
    <xf numFmtId="0" fontId="42" fillId="0" borderId="62" xfId="0" applyFont="1" applyBorder="1" applyAlignment="1">
      <alignment horizontal="center" vertical="center"/>
    </xf>
    <xf numFmtId="0" fontId="42" fillId="0" borderId="62" xfId="0" applyFont="1" applyBorder="1" applyAlignment="1">
      <alignment vertical="center"/>
    </xf>
    <xf numFmtId="0" fontId="42" fillId="0" borderId="62" xfId="0" applyFont="1" applyBorder="1" applyAlignment="1">
      <alignment vertical="center" wrapText="1"/>
    </xf>
    <xf numFmtId="2" fontId="42" fillId="0" borderId="62" xfId="0" applyNumberFormat="1" applyFont="1" applyBorder="1" applyAlignment="1">
      <alignment horizontal="center" vertical="center"/>
    </xf>
    <xf numFmtId="0" fontId="45" fillId="0" borderId="63" xfId="0" applyFont="1" applyBorder="1" applyAlignment="1">
      <alignment horizontal="left" vertical="center"/>
    </xf>
    <xf numFmtId="0" fontId="40" fillId="0" borderId="62" xfId="0" applyFont="1" applyBorder="1" applyAlignment="1">
      <alignment vertical="center"/>
    </xf>
    <xf numFmtId="0" fontId="40" fillId="0" borderId="62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40" fillId="0" borderId="64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42" fillId="0" borderId="35" xfId="0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49" fontId="46" fillId="0" borderId="30" xfId="0" applyNumberFormat="1" applyFont="1" applyBorder="1" applyAlignment="1">
      <alignment horizontal="center" vertical="center" wrapText="1"/>
    </xf>
    <xf numFmtId="2" fontId="40" fillId="0" borderId="14" xfId="0" applyNumberFormat="1" applyFont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left" vertical="center" wrapText="1"/>
    </xf>
    <xf numFmtId="2" fontId="45" fillId="0" borderId="13" xfId="0" applyNumberFormat="1" applyFont="1" applyBorder="1" applyAlignment="1">
      <alignment horizontal="center" vertical="center"/>
    </xf>
    <xf numFmtId="2" fontId="45" fillId="0" borderId="56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69" xfId="0" applyFont="1" applyBorder="1" applyAlignment="1">
      <alignment vertical="center"/>
    </xf>
    <xf numFmtId="0" fontId="42" fillId="0" borderId="69" xfId="0" applyFont="1" applyFill="1" applyBorder="1" applyAlignment="1">
      <alignment horizontal="center" vertical="center"/>
    </xf>
    <xf numFmtId="0" fontId="42" fillId="0" borderId="69" xfId="0" applyFont="1" applyFill="1" applyBorder="1" applyAlignment="1">
      <alignment vertical="center"/>
    </xf>
    <xf numFmtId="1" fontId="8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2" fontId="4" fillId="0" borderId="18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8" fillId="0" borderId="18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52" fillId="0" borderId="18" xfId="0" applyFont="1" applyBorder="1" applyAlignment="1">
      <alignment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180" fontId="57" fillId="0" borderId="0" xfId="0" applyNumberFormat="1" applyFont="1" applyBorder="1" applyAlignment="1">
      <alignment horizontal="left"/>
    </xf>
    <xf numFmtId="0" fontId="53" fillId="17" borderId="10" xfId="0" applyFont="1" applyFill="1" applyBorder="1" applyAlignment="1">
      <alignment horizontal="center" vertical="center" wrapText="1"/>
    </xf>
    <xf numFmtId="0" fontId="54" fillId="7" borderId="10" xfId="0" applyFont="1" applyFill="1" applyBorder="1" applyAlignment="1">
      <alignment wrapText="1"/>
    </xf>
    <xf numFmtId="181" fontId="1" fillId="0" borderId="11" xfId="0" applyNumberFormat="1" applyFont="1" applyBorder="1" applyAlignment="1">
      <alignment horizontal="left" vertical="center"/>
    </xf>
    <xf numFmtId="0" fontId="40" fillId="0" borderId="18" xfId="0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20" fontId="54" fillId="4" borderId="10" xfId="0" applyNumberFormat="1" applyFont="1" applyFill="1" applyBorder="1" applyAlignment="1">
      <alignment horizontal="center" wrapText="1"/>
    </xf>
    <xf numFmtId="0" fontId="54" fillId="4" borderId="10" xfId="0" applyFont="1" applyFill="1" applyBorder="1" applyAlignment="1">
      <alignment wrapText="1"/>
    </xf>
    <xf numFmtId="0" fontId="1" fillId="0" borderId="11" xfId="0" applyFont="1" applyBorder="1" applyAlignment="1">
      <alignment horizontal="left" vertical="center"/>
    </xf>
    <xf numFmtId="20" fontId="35" fillId="0" borderId="11" xfId="0" applyNumberFormat="1" applyFont="1" applyBorder="1" applyAlignment="1">
      <alignment vertical="center"/>
    </xf>
    <xf numFmtId="20" fontId="3" fillId="0" borderId="11" xfId="0" applyNumberFormat="1" applyFont="1" applyBorder="1" applyAlignment="1">
      <alignment vertical="center"/>
    </xf>
    <xf numFmtId="20" fontId="12" fillId="0" borderId="12" xfId="0" applyNumberFormat="1" applyFont="1" applyBorder="1" applyAlignment="1">
      <alignment horizontal="left"/>
    </xf>
    <xf numFmtId="20" fontId="54" fillId="7" borderId="10" xfId="0" applyNumberFormat="1" applyFont="1" applyFill="1" applyBorder="1" applyAlignment="1">
      <alignment horizontal="left" wrapText="1"/>
    </xf>
    <xf numFmtId="2" fontId="4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textRotation="90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/>
    </xf>
    <xf numFmtId="14" fontId="42" fillId="0" borderId="3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14" fontId="42" fillId="0" borderId="10" xfId="0" applyNumberFormat="1" applyFont="1" applyFill="1" applyBorder="1" applyAlignment="1">
      <alignment horizontal="center" vertical="center"/>
    </xf>
    <xf numFmtId="0" fontId="42" fillId="0" borderId="56" xfId="0" applyFont="1" applyBorder="1" applyAlignment="1">
      <alignment vertical="center"/>
    </xf>
    <xf numFmtId="2" fontId="42" fillId="0" borderId="70" xfId="0" applyNumberFormat="1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51" fillId="0" borderId="27" xfId="0" applyFont="1" applyBorder="1" applyAlignment="1">
      <alignment vertical="center"/>
    </xf>
    <xf numFmtId="2" fontId="42" fillId="0" borderId="18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 wrapText="1"/>
    </xf>
    <xf numFmtId="14" fontId="58" fillId="0" borderId="10" xfId="0" applyNumberFormat="1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vertical="center"/>
    </xf>
    <xf numFmtId="0" fontId="42" fillId="0" borderId="17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 wrapText="1"/>
    </xf>
    <xf numFmtId="14" fontId="42" fillId="0" borderId="17" xfId="0" applyNumberFormat="1" applyFont="1" applyFill="1" applyBorder="1" applyAlignment="1">
      <alignment horizontal="center" vertical="center"/>
    </xf>
    <xf numFmtId="14" fontId="42" fillId="0" borderId="14" xfId="0" applyNumberFormat="1" applyFont="1" applyFill="1" applyBorder="1" applyAlignment="1">
      <alignment horizontal="center" vertical="center"/>
    </xf>
    <xf numFmtId="14" fontId="42" fillId="0" borderId="18" xfId="0" applyNumberFormat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vertical="center"/>
    </xf>
    <xf numFmtId="0" fontId="42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2" fontId="43" fillId="0" borderId="10" xfId="0" applyNumberFormat="1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2" fontId="11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12" fillId="0" borderId="65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2" fillId="0" borderId="62" xfId="0" applyFont="1" applyBorder="1" applyAlignment="1">
      <alignment horizontal="left"/>
    </xf>
    <xf numFmtId="49" fontId="42" fillId="0" borderId="72" xfId="0" applyNumberFormat="1" applyFont="1" applyBorder="1" applyAlignment="1">
      <alignment vertical="center"/>
    </xf>
    <xf numFmtId="49" fontId="42" fillId="0" borderId="20" xfId="0" applyNumberFormat="1" applyFont="1" applyBorder="1" applyAlignment="1">
      <alignment vertical="center"/>
    </xf>
    <xf numFmtId="49" fontId="42" fillId="0" borderId="14" xfId="0" applyNumberFormat="1" applyFont="1" applyBorder="1" applyAlignment="1">
      <alignment vertical="center"/>
    </xf>
    <xf numFmtId="14" fontId="42" fillId="0" borderId="37" xfId="0" applyNumberFormat="1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vertical="center"/>
    </xf>
    <xf numFmtId="0" fontId="42" fillId="0" borderId="37" xfId="0" applyFont="1" applyFill="1" applyBorder="1" applyAlignment="1">
      <alignment vertical="center" wrapText="1"/>
    </xf>
    <xf numFmtId="14" fontId="42" fillId="0" borderId="14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49" fontId="42" fillId="0" borderId="37" xfId="0" applyNumberFormat="1" applyFont="1" applyBorder="1" applyAlignment="1">
      <alignment horizontal="center" vertical="center"/>
    </xf>
    <xf numFmtId="49" fontId="40" fillId="0" borderId="37" xfId="0" applyNumberFormat="1" applyFont="1" applyBorder="1" applyAlignment="1">
      <alignment horizontal="center" vertical="center"/>
    </xf>
    <xf numFmtId="49" fontId="42" fillId="0" borderId="39" xfId="0" applyNumberFormat="1" applyFont="1" applyBorder="1" applyAlignment="1">
      <alignment vertical="center"/>
    </xf>
    <xf numFmtId="0" fontId="42" fillId="0" borderId="17" xfId="0" applyFont="1" applyFill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40" fillId="0" borderId="17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vertical="center"/>
    </xf>
    <xf numFmtId="49" fontId="42" fillId="0" borderId="18" xfId="0" applyNumberFormat="1" applyFont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49" fontId="42" fillId="0" borderId="21" xfId="0" applyNumberFormat="1" applyFont="1" applyBorder="1" applyAlignment="1">
      <alignment vertical="center"/>
    </xf>
    <xf numFmtId="14" fontId="42" fillId="0" borderId="17" xfId="0" applyNumberFormat="1" applyFont="1" applyBorder="1" applyAlignment="1">
      <alignment horizontal="center" vertical="center"/>
    </xf>
    <xf numFmtId="2" fontId="42" fillId="0" borderId="17" xfId="0" applyNumberFormat="1" applyFont="1" applyBorder="1" applyAlignment="1">
      <alignment horizontal="center" vertical="center"/>
    </xf>
    <xf numFmtId="14" fontId="42" fillId="0" borderId="47" xfId="0" applyNumberFormat="1" applyFont="1" applyBorder="1" applyAlignment="1">
      <alignment horizontal="center" vertical="center"/>
    </xf>
    <xf numFmtId="2" fontId="42" fillId="0" borderId="47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vertical="center"/>
    </xf>
    <xf numFmtId="0" fontId="42" fillId="0" borderId="17" xfId="0" applyFont="1" applyFill="1" applyBorder="1" applyAlignment="1">
      <alignment vertical="center" wrapText="1"/>
    </xf>
    <xf numFmtId="49" fontId="15" fillId="0" borderId="10" xfId="0" applyNumberFormat="1" applyFont="1" applyBorder="1" applyAlignment="1">
      <alignment horizontal="center" vertical="center"/>
    </xf>
    <xf numFmtId="14" fontId="42" fillId="0" borderId="14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14" fontId="42" fillId="0" borderId="37" xfId="0" applyNumberFormat="1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vertical="center"/>
    </xf>
    <xf numFmtId="0" fontId="42" fillId="0" borderId="37" xfId="0" applyFont="1" applyFill="1" applyBorder="1" applyAlignment="1">
      <alignment vertical="center" wrapText="1"/>
    </xf>
    <xf numFmtId="2" fontId="15" fillId="0" borderId="73" xfId="0" applyNumberFormat="1" applyFont="1" applyBorder="1" applyAlignment="1">
      <alignment horizontal="center" vertical="center"/>
    </xf>
    <xf numFmtId="49" fontId="15" fillId="0" borderId="73" xfId="0" applyNumberFormat="1" applyFont="1" applyBorder="1" applyAlignment="1">
      <alignment horizontal="center" vertical="center"/>
    </xf>
    <xf numFmtId="2" fontId="15" fillId="0" borderId="73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vertical="center"/>
    </xf>
    <xf numFmtId="0" fontId="42" fillId="0" borderId="18" xfId="0" applyFont="1" applyFill="1" applyBorder="1" applyAlignment="1">
      <alignment vertical="center" wrapText="1"/>
    </xf>
    <xf numFmtId="2" fontId="15" fillId="0" borderId="69" xfId="0" applyNumberFormat="1" applyFont="1" applyBorder="1" applyAlignment="1">
      <alignment horizontal="center" vertical="center"/>
    </xf>
    <xf numFmtId="49" fontId="15" fillId="0" borderId="69" xfId="0" applyNumberFormat="1" applyFont="1" applyBorder="1" applyAlignment="1">
      <alignment horizontal="center" vertical="center"/>
    </xf>
    <xf numFmtId="2" fontId="15" fillId="0" borderId="69" xfId="0" applyNumberFormat="1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17" xfId="0" applyFont="1" applyBorder="1" applyAlignment="1">
      <alignment vertical="center" wrapText="1"/>
    </xf>
    <xf numFmtId="0" fontId="45" fillId="0" borderId="72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45" fillId="0" borderId="37" xfId="0" applyFont="1" applyBorder="1" applyAlignment="1">
      <alignment vertical="center"/>
    </xf>
    <xf numFmtId="0" fontId="40" fillId="0" borderId="37" xfId="0" applyFont="1" applyBorder="1" applyAlignment="1">
      <alignment vertical="center"/>
    </xf>
    <xf numFmtId="0" fontId="40" fillId="0" borderId="37" xfId="0" applyFont="1" applyBorder="1" applyAlignment="1">
      <alignment horizontal="left" vertical="center" wrapText="1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2" fontId="45" fillId="0" borderId="37" xfId="0" applyNumberFormat="1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11" fillId="0" borderId="78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48" fillId="0" borderId="19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0" fontId="40" fillId="0" borderId="18" xfId="0" applyFont="1" applyBorder="1" applyAlignment="1">
      <alignment horizontal="left" vertical="center" wrapText="1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49" fillId="0" borderId="18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 vertical="center"/>
    </xf>
    <xf numFmtId="0" fontId="42" fillId="0" borderId="85" xfId="0" applyFont="1" applyBorder="1" applyAlignment="1">
      <alignment horizontal="center" vertical="center"/>
    </xf>
    <xf numFmtId="14" fontId="42" fillId="0" borderId="85" xfId="0" applyNumberFormat="1" applyFont="1" applyFill="1" applyBorder="1" applyAlignment="1">
      <alignment horizontal="center" vertical="center"/>
    </xf>
    <xf numFmtId="0" fontId="42" fillId="0" borderId="85" xfId="0" applyFont="1" applyFill="1" applyBorder="1" applyAlignment="1">
      <alignment vertical="center"/>
    </xf>
    <xf numFmtId="0" fontId="42" fillId="0" borderId="85" xfId="0" applyFont="1" applyFill="1" applyBorder="1" applyAlignment="1">
      <alignment vertical="center" wrapText="1"/>
    </xf>
    <xf numFmtId="2" fontId="42" fillId="0" borderId="86" xfId="0" applyNumberFormat="1" applyFont="1" applyBorder="1" applyAlignment="1">
      <alignment horizontal="center" vertical="center"/>
    </xf>
    <xf numFmtId="0" fontId="42" fillId="0" borderId="87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2" fontId="42" fillId="0" borderId="37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59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2" fontId="15" fillId="0" borderId="12" xfId="0" applyNumberFormat="1" applyFont="1" applyBorder="1" applyAlignment="1">
      <alignment horizontal="center" vertical="center"/>
    </xf>
    <xf numFmtId="0" fontId="11" fillId="0" borderId="73" xfId="0" applyFont="1" applyBorder="1" applyAlignment="1">
      <alignment vertical="center"/>
    </xf>
    <xf numFmtId="14" fontId="42" fillId="0" borderId="73" xfId="0" applyNumberFormat="1" applyFont="1" applyFill="1" applyBorder="1" applyAlignment="1">
      <alignment horizontal="center" vertical="center"/>
    </xf>
    <xf numFmtId="0" fontId="42" fillId="0" borderId="73" xfId="0" applyFont="1" applyFill="1" applyBorder="1" applyAlignment="1">
      <alignment vertical="center"/>
    </xf>
    <xf numFmtId="0" fontId="42" fillId="0" borderId="73" xfId="0" applyFont="1" applyFill="1" applyBorder="1" applyAlignment="1">
      <alignment vertical="center" wrapText="1"/>
    </xf>
    <xf numFmtId="2" fontId="43" fillId="0" borderId="73" xfId="0" applyNumberFormat="1" applyFont="1" applyBorder="1" applyAlignment="1">
      <alignment horizontal="center" vertical="center"/>
    </xf>
    <xf numFmtId="1" fontId="15" fillId="0" borderId="73" xfId="0" applyNumberFormat="1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1" fillId="0" borderId="69" xfId="0" applyFont="1" applyBorder="1" applyAlignment="1">
      <alignment vertical="center"/>
    </xf>
    <xf numFmtId="0" fontId="42" fillId="0" borderId="69" xfId="0" applyFont="1" applyFill="1" applyBorder="1" applyAlignment="1">
      <alignment vertical="center" wrapText="1"/>
    </xf>
    <xf numFmtId="2" fontId="43" fillId="0" borderId="69" xfId="0" applyNumberFormat="1" applyFont="1" applyBorder="1" applyAlignment="1">
      <alignment horizontal="center" vertical="center"/>
    </xf>
    <xf numFmtId="2" fontId="15" fillId="0" borderId="83" xfId="0" applyNumberFormat="1" applyFont="1" applyBorder="1" applyAlignment="1">
      <alignment horizontal="center" vertical="center"/>
    </xf>
    <xf numFmtId="1" fontId="15" fillId="0" borderId="69" xfId="0" applyNumberFormat="1" applyFont="1" applyBorder="1" applyAlignment="1">
      <alignment horizontal="center" vertical="center"/>
    </xf>
    <xf numFmtId="0" fontId="40" fillId="0" borderId="35" xfId="0" applyFont="1" applyBorder="1" applyAlignment="1">
      <alignment vertical="center"/>
    </xf>
    <xf numFmtId="14" fontId="42" fillId="0" borderId="86" xfId="0" applyNumberFormat="1" applyFont="1" applyFill="1" applyBorder="1" applyAlignment="1">
      <alignment horizontal="center" vertical="center"/>
    </xf>
    <xf numFmtId="0" fontId="42" fillId="0" borderId="86" xfId="0" applyFont="1" applyFill="1" applyBorder="1" applyAlignment="1">
      <alignment vertical="center"/>
    </xf>
    <xf numFmtId="0" fontId="42" fillId="0" borderId="86" xfId="0" applyFont="1" applyFill="1" applyBorder="1" applyAlignment="1">
      <alignment vertical="center" wrapText="1"/>
    </xf>
    <xf numFmtId="2" fontId="42" fillId="0" borderId="85" xfId="0" applyNumberFormat="1" applyFont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88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42" fillId="0" borderId="90" xfId="0" applyFont="1" applyBorder="1" applyAlignment="1">
      <alignment horizontal="center" vertical="center"/>
    </xf>
    <xf numFmtId="0" fontId="42" fillId="0" borderId="91" xfId="0" applyFont="1" applyBorder="1" applyAlignment="1">
      <alignment horizontal="center" vertical="center"/>
    </xf>
    <xf numFmtId="2" fontId="42" fillId="0" borderId="69" xfId="0" applyNumberFormat="1" applyFont="1" applyBorder="1" applyAlignment="1">
      <alignment horizontal="center" vertical="center"/>
    </xf>
    <xf numFmtId="14" fontId="40" fillId="0" borderId="17" xfId="0" applyNumberFormat="1" applyFont="1" applyFill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14" fontId="40" fillId="0" borderId="14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vertical="center"/>
    </xf>
    <xf numFmtId="0" fontId="40" fillId="0" borderId="14" xfId="0" applyFont="1" applyFill="1" applyBorder="1" applyAlignment="1">
      <alignment vertical="center" wrapText="1"/>
    </xf>
    <xf numFmtId="2" fontId="40" fillId="0" borderId="38" xfId="0" applyNumberFormat="1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 wrapText="1"/>
    </xf>
    <xf numFmtId="2" fontId="40" fillId="0" borderId="34" xfId="0" applyNumberFormat="1" applyFont="1" applyBorder="1" applyAlignment="1">
      <alignment horizontal="center" vertical="center"/>
    </xf>
    <xf numFmtId="14" fontId="40" fillId="0" borderId="37" xfId="0" applyNumberFormat="1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vertical="center"/>
    </xf>
    <xf numFmtId="0" fontId="40" fillId="0" borderId="37" xfId="0" applyFont="1" applyFill="1" applyBorder="1" applyAlignment="1">
      <alignment vertical="center" wrapText="1"/>
    </xf>
    <xf numFmtId="14" fontId="40" fillId="0" borderId="18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vertical="center"/>
    </xf>
    <xf numFmtId="0" fontId="40" fillId="0" borderId="18" xfId="0" applyFont="1" applyFill="1" applyBorder="1" applyAlignment="1">
      <alignment vertical="center" wrapText="1"/>
    </xf>
    <xf numFmtId="2" fontId="40" fillId="0" borderId="61" xfId="0" applyNumberFormat="1" applyFont="1" applyBorder="1" applyAlignment="1">
      <alignment horizontal="center" vertical="center"/>
    </xf>
    <xf numFmtId="0" fontId="51" fillId="0" borderId="37" xfId="0" applyFont="1" applyBorder="1" applyAlignment="1">
      <alignment vertical="center"/>
    </xf>
    <xf numFmtId="0" fontId="42" fillId="0" borderId="38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0" fontId="51" fillId="0" borderId="69" xfId="0" applyFont="1" applyBorder="1" applyAlignment="1">
      <alignment vertical="center"/>
    </xf>
    <xf numFmtId="0" fontId="51" fillId="0" borderId="69" xfId="0" applyFont="1" applyBorder="1" applyAlignment="1">
      <alignment vertical="center" wrapText="1"/>
    </xf>
    <xf numFmtId="0" fontId="42" fillId="0" borderId="92" xfId="0" applyFont="1" applyBorder="1" applyAlignment="1">
      <alignment horizontal="center" vertical="center"/>
    </xf>
    <xf numFmtId="14" fontId="42" fillId="0" borderId="69" xfId="0" applyNumberFormat="1" applyFont="1" applyFill="1" applyBorder="1" applyAlignment="1">
      <alignment horizontal="center" vertical="center"/>
    </xf>
    <xf numFmtId="14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" fontId="13" fillId="0" borderId="39" xfId="0" applyNumberFormat="1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5" fillId="0" borderId="53" xfId="0" applyFont="1" applyBorder="1" applyAlignment="1">
      <alignment vertical="center"/>
    </xf>
    <xf numFmtId="0" fontId="45" fillId="0" borderId="54" xfId="0" applyFont="1" applyBorder="1" applyAlignment="1">
      <alignment vertical="center"/>
    </xf>
    <xf numFmtId="0" fontId="45" fillId="0" borderId="55" xfId="0" applyFont="1" applyBorder="1" applyAlignment="1">
      <alignment vertical="center"/>
    </xf>
    <xf numFmtId="0" fontId="48" fillId="0" borderId="36" xfId="0" applyFont="1" applyBorder="1" applyAlignment="1">
      <alignment horizontal="center" vertical="center"/>
    </xf>
    <xf numFmtId="0" fontId="58" fillId="0" borderId="73" xfId="0" applyFont="1" applyFill="1" applyBorder="1" applyAlignment="1">
      <alignment horizontal="center" vertical="center"/>
    </xf>
    <xf numFmtId="0" fontId="58" fillId="0" borderId="73" xfId="0" applyFont="1" applyFill="1" applyBorder="1" applyAlignment="1">
      <alignment vertical="center"/>
    </xf>
    <xf numFmtId="0" fontId="58" fillId="0" borderId="73" xfId="0" applyFont="1" applyFill="1" applyBorder="1" applyAlignment="1">
      <alignment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58" fillId="0" borderId="69" xfId="0" applyFont="1" applyFill="1" applyBorder="1" applyAlignment="1">
      <alignment horizontal="center" vertical="center"/>
    </xf>
    <xf numFmtId="0" fontId="58" fillId="0" borderId="69" xfId="0" applyFont="1" applyFill="1" applyBorder="1" applyAlignment="1">
      <alignment vertical="center"/>
    </xf>
    <xf numFmtId="0" fontId="58" fillId="0" borderId="69" xfId="0" applyFont="1" applyFill="1" applyBorder="1" applyAlignment="1">
      <alignment vertical="center" wrapText="1"/>
    </xf>
    <xf numFmtId="0" fontId="11" fillId="0" borderId="8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8" fillId="0" borderId="73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2" fillId="0" borderId="73" xfId="0" applyFont="1" applyFill="1" applyBorder="1" applyAlignment="1">
      <alignment horizontal="center" vertical="center"/>
    </xf>
    <xf numFmtId="2" fontId="8" fillId="0" borderId="73" xfId="0" applyNumberFormat="1" applyFont="1" applyBorder="1" applyAlignment="1">
      <alignment horizontal="center" vertical="center"/>
    </xf>
    <xf numFmtId="1" fontId="8" fillId="0" borderId="73" xfId="0" applyNumberFormat="1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vertical="center"/>
    </xf>
    <xf numFmtId="2" fontId="8" fillId="0" borderId="69" xfId="0" applyNumberFormat="1" applyFont="1" applyBorder="1" applyAlignment="1">
      <alignment horizontal="center" vertical="center"/>
    </xf>
    <xf numFmtId="1" fontId="8" fillId="0" borderId="69" xfId="0" applyNumberFormat="1" applyFont="1" applyBorder="1" applyAlignment="1">
      <alignment horizontal="center" vertical="center"/>
    </xf>
    <xf numFmtId="1" fontId="13" fillId="0" borderId="6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55" fillId="0" borderId="63" xfId="0" applyFont="1" applyBorder="1" applyAlignment="1">
      <alignment horizontal="center" vertical="center" wrapText="1"/>
    </xf>
    <xf numFmtId="0" fontId="55" fillId="0" borderId="62" xfId="0" applyFont="1" applyBorder="1" applyAlignment="1">
      <alignment horizontal="center" vertical="center" wrapText="1"/>
    </xf>
    <xf numFmtId="0" fontId="55" fillId="0" borderId="64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180" fontId="36" fillId="0" borderId="22" xfId="0" applyNumberFormat="1" applyFont="1" applyBorder="1" applyAlignment="1">
      <alignment horizontal="center" wrapText="1"/>
    </xf>
    <xf numFmtId="180" fontId="36" fillId="0" borderId="0" xfId="0" applyNumberFormat="1" applyFont="1" applyBorder="1" applyAlignment="1">
      <alignment horizontal="center" wrapText="1"/>
    </xf>
    <xf numFmtId="180" fontId="36" fillId="0" borderId="23" xfId="0" applyNumberFormat="1" applyFont="1" applyBorder="1" applyAlignment="1">
      <alignment horizontal="center" wrapText="1"/>
    </xf>
    <xf numFmtId="180" fontId="36" fillId="0" borderId="22" xfId="0" applyNumberFormat="1" applyFont="1" applyBorder="1" applyAlignment="1">
      <alignment horizontal="center"/>
    </xf>
    <xf numFmtId="180" fontId="36" fillId="0" borderId="0" xfId="0" applyNumberFormat="1" applyFont="1" applyBorder="1" applyAlignment="1">
      <alignment horizontal="center"/>
    </xf>
    <xf numFmtId="180" fontId="36" fillId="0" borderId="23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4" fillId="0" borderId="29" xfId="0" applyFont="1" applyBorder="1" applyAlignment="1">
      <alignment horizontal="center" textRotation="90" wrapText="1"/>
    </xf>
    <xf numFmtId="0" fontId="44" fillId="0" borderId="10" xfId="0" applyFont="1" applyBorder="1" applyAlignment="1">
      <alignment horizontal="center" textRotation="90" wrapText="1"/>
    </xf>
    <xf numFmtId="0" fontId="44" fillId="0" borderId="31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textRotation="90" wrapText="1"/>
    </xf>
    <xf numFmtId="0" fontId="44" fillId="0" borderId="91" xfId="0" applyFont="1" applyBorder="1" applyAlignment="1">
      <alignment horizontal="center" textRotation="90" wrapText="1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2" xfId="0" applyFont="1" applyBorder="1" applyAlignment="1">
      <alignment horizontal="center"/>
    </xf>
    <xf numFmtId="0" fontId="12" fillId="0" borderId="62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181" fontId="12" fillId="0" borderId="12" xfId="0" applyNumberFormat="1" applyFont="1" applyBorder="1" applyAlignment="1">
      <alignment horizontal="left"/>
    </xf>
    <xf numFmtId="0" fontId="44" fillId="0" borderId="2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3" fillId="0" borderId="31" xfId="0" applyFont="1" applyBorder="1" applyAlignment="1">
      <alignment horizontal="center" textRotation="90" wrapText="1"/>
    </xf>
    <xf numFmtId="0" fontId="3" fillId="0" borderId="90" xfId="0" applyFont="1" applyBorder="1" applyAlignment="1">
      <alignment horizontal="center" textRotation="90" wrapText="1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2" fontId="3" fillId="0" borderId="29" xfId="0" applyNumberFormat="1" applyFont="1" applyBorder="1" applyAlignment="1">
      <alignment horizontal="center" textRotation="90" wrapText="1"/>
    </xf>
    <xf numFmtId="2" fontId="3" fillId="0" borderId="10" xfId="0" applyNumberFormat="1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93" xfId="0" applyFont="1" applyBorder="1" applyAlignment="1">
      <alignment horizontal="center" textRotation="90"/>
    </xf>
    <xf numFmtId="0" fontId="3" fillId="0" borderId="94" xfId="0" applyFont="1" applyBorder="1" applyAlignment="1">
      <alignment horizontal="center" textRotation="90"/>
    </xf>
    <xf numFmtId="0" fontId="3" fillId="0" borderId="95" xfId="0" applyFont="1" applyBorder="1" applyAlignment="1">
      <alignment horizontal="center" textRotation="90"/>
    </xf>
    <xf numFmtId="0" fontId="3" fillId="0" borderId="73" xfId="0" applyFont="1" applyBorder="1" applyAlignment="1">
      <alignment horizontal="center" textRotation="90"/>
    </xf>
    <xf numFmtId="0" fontId="12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textRotation="90" wrapText="1"/>
    </xf>
    <xf numFmtId="0" fontId="44" fillId="0" borderId="13" xfId="0" applyFont="1" applyBorder="1" applyAlignment="1">
      <alignment horizontal="center" textRotation="90" wrapText="1"/>
    </xf>
    <xf numFmtId="0" fontId="44" fillId="0" borderId="7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49" fontId="5" fillId="0" borderId="96" xfId="0" applyNumberFormat="1" applyFont="1" applyBorder="1" applyAlignment="1">
      <alignment horizontal="center" vertical="center"/>
    </xf>
    <xf numFmtId="49" fontId="5" fillId="0" borderId="97" xfId="0" applyNumberFormat="1" applyFont="1" applyBorder="1" applyAlignment="1">
      <alignment horizontal="center" vertical="center"/>
    </xf>
    <xf numFmtId="49" fontId="5" fillId="0" borderId="98" xfId="0" applyNumberFormat="1" applyFont="1" applyBorder="1" applyAlignment="1">
      <alignment horizontal="center" vertical="center"/>
    </xf>
    <xf numFmtId="0" fontId="12" fillId="0" borderId="93" xfId="0" applyFont="1" applyBorder="1" applyAlignment="1">
      <alignment horizontal="center" textRotation="90"/>
    </xf>
    <xf numFmtId="0" fontId="12" fillId="0" borderId="94" xfId="0" applyFont="1" applyBorder="1" applyAlignment="1">
      <alignment horizontal="center" textRotation="90"/>
    </xf>
    <xf numFmtId="0" fontId="12" fillId="0" borderId="95" xfId="0" applyFont="1" applyBorder="1" applyAlignment="1">
      <alignment horizontal="center" textRotation="90"/>
    </xf>
    <xf numFmtId="0" fontId="12" fillId="0" borderId="73" xfId="0" applyFont="1" applyBorder="1" applyAlignment="1">
      <alignment horizontal="center" textRotation="90"/>
    </xf>
    <xf numFmtId="0" fontId="12" fillId="0" borderId="29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2" fillId="0" borderId="31" xfId="0" applyFont="1" applyBorder="1" applyAlignment="1">
      <alignment horizontal="center" textRotation="90" wrapText="1"/>
    </xf>
    <xf numFmtId="0" fontId="12" fillId="0" borderId="90" xfId="0" applyFont="1" applyBorder="1" applyAlignment="1">
      <alignment horizontal="center" textRotation="90" wrapText="1"/>
    </xf>
    <xf numFmtId="0" fontId="12" fillId="0" borderId="2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" fontId="12" fillId="0" borderId="29" xfId="0" applyNumberFormat="1" applyFont="1" applyBorder="1" applyAlignment="1">
      <alignment horizontal="center" textRotation="90" wrapText="1"/>
    </xf>
    <xf numFmtId="2" fontId="12" fillId="0" borderId="10" xfId="0" applyNumberFormat="1" applyFont="1" applyBorder="1" applyAlignment="1">
      <alignment horizontal="center" textRotation="90" wrapText="1"/>
    </xf>
    <xf numFmtId="0" fontId="4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181" fontId="35" fillId="0" borderId="12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40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textRotation="90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vertical="center"/>
    </xf>
    <xf numFmtId="0" fontId="4" fillId="0" borderId="95" xfId="0" applyFont="1" applyBorder="1" applyAlignment="1">
      <alignment horizontal="center" textRotation="90"/>
    </xf>
    <xf numFmtId="0" fontId="4" fillId="0" borderId="73" xfId="0" applyFont="1" applyBorder="1" applyAlignment="1">
      <alignment horizontal="center" textRotation="90"/>
    </xf>
    <xf numFmtId="0" fontId="3" fillId="0" borderId="95" xfId="0" applyFont="1" applyBorder="1" applyAlignment="1">
      <alignment horizontal="center" textRotation="90" wrapText="1"/>
    </xf>
    <xf numFmtId="0" fontId="3" fillId="0" borderId="73" xfId="0" applyFont="1" applyBorder="1" applyAlignment="1">
      <alignment horizontal="center" textRotation="90" wrapText="1"/>
    </xf>
    <xf numFmtId="0" fontId="60" fillId="0" borderId="99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2" fillId="0" borderId="90" xfId="0" applyFont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/>
    </xf>
    <xf numFmtId="0" fontId="42" fillId="0" borderId="91" xfId="0" applyFont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horizontal="center" vertical="center" wrapText="1"/>
    </xf>
    <xf numFmtId="0" fontId="42" fillId="0" borderId="73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88" xfId="0" applyFont="1" applyBorder="1" applyAlignment="1">
      <alignment horizontal="center" vertical="center"/>
    </xf>
    <xf numFmtId="0" fontId="42" fillId="0" borderId="69" xfId="0" applyFont="1" applyFill="1" applyBorder="1" applyAlignment="1">
      <alignment horizontal="center" vertical="center" wrapText="1"/>
    </xf>
    <xf numFmtId="2" fontId="42" fillId="0" borderId="69" xfId="0" applyNumberFormat="1" applyFont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2" fontId="11" fillId="0" borderId="14" xfId="0" applyNumberFormat="1" applyFont="1" applyBorder="1" applyAlignment="1">
      <alignment horizontal="center" vertical="center"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tbn3.google.com/images?q=tbn:SgDDrL9LQV92uM:http://www.gsgm.gov.tr/sayfalar/il_yeni/il_logo/bursa_gsim.jpg" TargetMode="External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20</xdr:row>
      <xdr:rowOff>152400</xdr:rowOff>
    </xdr:from>
    <xdr:to>
      <xdr:col>9</xdr:col>
      <xdr:colOff>190500</xdr:colOff>
      <xdr:row>24</xdr:row>
      <xdr:rowOff>47625</xdr:rowOff>
    </xdr:to>
    <xdr:pic>
      <xdr:nvPicPr>
        <xdr:cNvPr id="1" name="Picture 32" descr="http://tbn3.google.com/images?q=tbn:SgDDrL9LQV92uM:http://www.gsgm.gov.tr/sayfalar/il_yeni/il_logo/bursa_gsim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48175" y="550545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20</xdr:row>
      <xdr:rowOff>142875</xdr:rowOff>
    </xdr:from>
    <xdr:to>
      <xdr:col>4</xdr:col>
      <xdr:colOff>104775</xdr:colOff>
      <xdr:row>24</xdr:row>
      <xdr:rowOff>38100</xdr:rowOff>
    </xdr:to>
    <xdr:pic>
      <xdr:nvPicPr>
        <xdr:cNvPr id="2" name="Picture 33" descr="http://tbn3.google.com/images?q=tbn:SgDDrL9LQV92uM:http://www.gsgm.gov.tr/sayfalar/il_yeni/il_logo/bursa_gsim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00200" y="5495925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32</xdr:row>
      <xdr:rowOff>238125</xdr:rowOff>
    </xdr:from>
    <xdr:to>
      <xdr:col>7</xdr:col>
      <xdr:colOff>238125</xdr:colOff>
      <xdr:row>35</xdr:row>
      <xdr:rowOff>47625</xdr:rowOff>
    </xdr:to>
    <xdr:pic>
      <xdr:nvPicPr>
        <xdr:cNvPr id="3" name="Nesne 4"/>
        <xdr:cNvPicPr preferRelativeResize="1">
          <a:picLocks noChangeAspect="0"/>
        </xdr:cNvPicPr>
      </xdr:nvPicPr>
      <xdr:blipFill>
        <a:blip r:embed="rId2"/>
        <a:srcRect l="-7090" t="-334" r="-366" b="-4182"/>
        <a:stretch>
          <a:fillRect/>
        </a:stretch>
      </xdr:blipFill>
      <xdr:spPr>
        <a:xfrm>
          <a:off x="2667000" y="7734300"/>
          <a:ext cx="1181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5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7.28125" style="71" bestFit="1" customWidth="1"/>
    <col min="2" max="2" width="10.00390625" style="75" customWidth="1"/>
    <col min="3" max="3" width="22.140625" style="71" customWidth="1"/>
    <col min="4" max="4" width="21.7109375" style="76" customWidth="1"/>
    <col min="5" max="16384" width="9.140625" style="71" customWidth="1"/>
  </cols>
  <sheetData>
    <row r="1" spans="1:4" ht="25.5">
      <c r="A1" s="70" t="s">
        <v>2</v>
      </c>
      <c r="B1" s="70" t="s">
        <v>1</v>
      </c>
      <c r="C1" s="70" t="s">
        <v>0</v>
      </c>
      <c r="D1" s="70" t="s">
        <v>56</v>
      </c>
    </row>
    <row r="2" spans="1:4" s="74" customFormat="1" ht="17.25" customHeight="1">
      <c r="A2" s="69">
        <v>1</v>
      </c>
      <c r="B2" s="69">
        <v>1992</v>
      </c>
      <c r="C2" s="69" t="s">
        <v>210</v>
      </c>
      <c r="D2" s="574" t="s">
        <v>194</v>
      </c>
    </row>
    <row r="3" spans="1:4" s="74" customFormat="1" ht="17.25" customHeight="1">
      <c r="A3" s="69">
        <v>2</v>
      </c>
      <c r="B3" s="69">
        <v>1994</v>
      </c>
      <c r="C3" s="69" t="s">
        <v>495</v>
      </c>
      <c r="D3" s="574" t="s">
        <v>494</v>
      </c>
    </row>
    <row r="4" spans="1:4" s="74" customFormat="1" ht="17.25" customHeight="1">
      <c r="A4" s="69">
        <v>3</v>
      </c>
      <c r="B4" s="283">
        <v>34940</v>
      </c>
      <c r="C4" s="69" t="s">
        <v>322</v>
      </c>
      <c r="D4" s="574" t="s">
        <v>297</v>
      </c>
    </row>
    <row r="5" spans="1:4" s="74" customFormat="1" ht="17.25" customHeight="1">
      <c r="A5" s="69">
        <v>4</v>
      </c>
      <c r="B5" s="283">
        <v>33605</v>
      </c>
      <c r="C5" s="69" t="s">
        <v>263</v>
      </c>
      <c r="D5" s="574" t="s">
        <v>258</v>
      </c>
    </row>
    <row r="6" spans="1:4" s="74" customFormat="1" ht="17.25" customHeight="1">
      <c r="A6" s="69">
        <v>5</v>
      </c>
      <c r="B6" s="283">
        <v>34464</v>
      </c>
      <c r="C6" s="69" t="s">
        <v>310</v>
      </c>
      <c r="D6" s="574" t="s">
        <v>297</v>
      </c>
    </row>
    <row r="7" spans="1:4" s="74" customFormat="1" ht="17.25" customHeight="1">
      <c r="A7" s="69">
        <v>6</v>
      </c>
      <c r="B7" s="69">
        <v>1994</v>
      </c>
      <c r="C7" s="69" t="s">
        <v>195</v>
      </c>
      <c r="D7" s="574" t="s">
        <v>194</v>
      </c>
    </row>
    <row r="8" spans="1:4" ht="13.5">
      <c r="A8" s="69">
        <v>7</v>
      </c>
      <c r="B8" s="69">
        <v>1994</v>
      </c>
      <c r="C8" s="69" t="s">
        <v>497</v>
      </c>
      <c r="D8" s="574" t="s">
        <v>494</v>
      </c>
    </row>
    <row r="9" spans="1:4" s="74" customFormat="1" ht="17.25" customHeight="1">
      <c r="A9" s="69">
        <v>8</v>
      </c>
      <c r="B9" s="283">
        <v>34407</v>
      </c>
      <c r="C9" s="69" t="s">
        <v>282</v>
      </c>
      <c r="D9" s="574" t="s">
        <v>267</v>
      </c>
    </row>
    <row r="10" spans="1:4" s="74" customFormat="1" ht="17.25" customHeight="1">
      <c r="A10" s="69">
        <v>9</v>
      </c>
      <c r="B10" s="283">
        <v>34123</v>
      </c>
      <c r="C10" s="69" t="s">
        <v>163</v>
      </c>
      <c r="D10" s="574" t="s">
        <v>126</v>
      </c>
    </row>
    <row r="11" spans="1:4" s="74" customFormat="1" ht="17.25" customHeight="1">
      <c r="A11" s="69">
        <v>10</v>
      </c>
      <c r="B11" s="69">
        <v>1992</v>
      </c>
      <c r="C11" s="69" t="s">
        <v>204</v>
      </c>
      <c r="D11" s="574" t="s">
        <v>194</v>
      </c>
    </row>
    <row r="12" spans="1:4" s="74" customFormat="1" ht="13.5">
      <c r="A12" s="69">
        <v>11</v>
      </c>
      <c r="B12" s="69">
        <v>1994</v>
      </c>
      <c r="C12" s="69" t="s">
        <v>517</v>
      </c>
      <c r="D12" s="574" t="s">
        <v>371</v>
      </c>
    </row>
    <row r="13" spans="1:4" ht="13.5">
      <c r="A13" s="69">
        <v>12</v>
      </c>
      <c r="B13" s="69">
        <v>1992</v>
      </c>
      <c r="C13" s="69" t="s">
        <v>470</v>
      </c>
      <c r="D13" s="574" t="s">
        <v>465</v>
      </c>
    </row>
    <row r="14" spans="1:4" s="74" customFormat="1" ht="17.25" customHeight="1">
      <c r="A14" s="69">
        <v>13</v>
      </c>
      <c r="B14" s="283">
        <v>34183</v>
      </c>
      <c r="C14" s="69" t="s">
        <v>578</v>
      </c>
      <c r="D14" s="574" t="s">
        <v>577</v>
      </c>
    </row>
    <row r="15" spans="1:4" s="74" customFormat="1" ht="17.25" customHeight="1">
      <c r="A15" s="69">
        <v>14</v>
      </c>
      <c r="B15" s="283">
        <v>33795</v>
      </c>
      <c r="C15" s="69" t="s">
        <v>458</v>
      </c>
      <c r="D15" s="574" t="s">
        <v>454</v>
      </c>
    </row>
    <row r="16" spans="1:4" ht="13.5">
      <c r="A16" s="69">
        <v>15</v>
      </c>
      <c r="B16" s="69">
        <v>1994</v>
      </c>
      <c r="C16" s="69" t="s">
        <v>291</v>
      </c>
      <c r="D16" s="574" t="s">
        <v>267</v>
      </c>
    </row>
    <row r="17" spans="1:4" ht="13.5">
      <c r="A17" s="69">
        <v>16</v>
      </c>
      <c r="B17" s="283">
        <v>34424</v>
      </c>
      <c r="C17" s="69" t="s">
        <v>447</v>
      </c>
      <c r="D17" s="574" t="s">
        <v>439</v>
      </c>
    </row>
    <row r="18" spans="1:4" ht="13.5">
      <c r="A18" s="69">
        <v>17</v>
      </c>
      <c r="B18" s="69">
        <v>1992</v>
      </c>
      <c r="C18" s="69" t="s">
        <v>347</v>
      </c>
      <c r="D18" s="574" t="s">
        <v>348</v>
      </c>
    </row>
    <row r="19" spans="1:4" ht="13.5">
      <c r="A19" s="69">
        <v>18</v>
      </c>
      <c r="B19" s="69">
        <v>1993</v>
      </c>
      <c r="C19" s="69" t="s">
        <v>289</v>
      </c>
      <c r="D19" s="574" t="s">
        <v>267</v>
      </c>
    </row>
    <row r="20" spans="1:4" ht="13.5">
      <c r="A20" s="69">
        <v>19</v>
      </c>
      <c r="B20" s="69">
        <v>1994</v>
      </c>
      <c r="C20" s="69" t="s">
        <v>200</v>
      </c>
      <c r="D20" s="574" t="s">
        <v>194</v>
      </c>
    </row>
    <row r="21" spans="1:4" ht="13.5">
      <c r="A21" s="69">
        <v>20</v>
      </c>
      <c r="B21" s="283">
        <v>33802</v>
      </c>
      <c r="C21" s="69" t="s">
        <v>438</v>
      </c>
      <c r="D21" s="574" t="s">
        <v>439</v>
      </c>
    </row>
    <row r="22" spans="1:4" ht="13.5">
      <c r="A22" s="69">
        <v>21</v>
      </c>
      <c r="B22" s="283">
        <v>34050</v>
      </c>
      <c r="C22" s="69" t="s">
        <v>412</v>
      </c>
      <c r="D22" s="574" t="s">
        <v>413</v>
      </c>
    </row>
    <row r="23" spans="1:4" ht="13.5">
      <c r="A23" s="69">
        <v>22</v>
      </c>
      <c r="B23" s="69"/>
      <c r="C23" s="69" t="s">
        <v>410</v>
      </c>
      <c r="D23" s="574" t="s">
        <v>390</v>
      </c>
    </row>
    <row r="24" spans="1:4" ht="13.5">
      <c r="A24" s="69">
        <v>23</v>
      </c>
      <c r="B24" s="69">
        <v>1993</v>
      </c>
      <c r="C24" s="69" t="s">
        <v>374</v>
      </c>
      <c r="D24" s="574" t="s">
        <v>371</v>
      </c>
    </row>
    <row r="25" spans="1:4" ht="13.5">
      <c r="A25" s="69">
        <v>24</v>
      </c>
      <c r="B25" s="69">
        <v>1995</v>
      </c>
      <c r="C25" s="69" t="s">
        <v>340</v>
      </c>
      <c r="D25" s="574" t="s">
        <v>333</v>
      </c>
    </row>
    <row r="26" spans="1:4" ht="13.5">
      <c r="A26" s="69">
        <v>25</v>
      </c>
      <c r="B26" s="283">
        <v>34680</v>
      </c>
      <c r="C26" s="69" t="s">
        <v>537</v>
      </c>
      <c r="D26" s="574" t="s">
        <v>536</v>
      </c>
    </row>
    <row r="27" spans="1:4" ht="13.5">
      <c r="A27" s="69">
        <v>26</v>
      </c>
      <c r="B27" s="69">
        <v>1994</v>
      </c>
      <c r="C27" s="69" t="s">
        <v>188</v>
      </c>
      <c r="D27" s="574" t="s">
        <v>179</v>
      </c>
    </row>
    <row r="28" spans="1:4" ht="13.5">
      <c r="A28" s="69">
        <v>27</v>
      </c>
      <c r="B28" s="69">
        <v>1994</v>
      </c>
      <c r="C28" s="69" t="s">
        <v>436</v>
      </c>
      <c r="D28" s="574" t="s">
        <v>424</v>
      </c>
    </row>
    <row r="29" spans="1:4" ht="13.5">
      <c r="A29" s="69">
        <v>28</v>
      </c>
      <c r="B29" s="69">
        <v>1993</v>
      </c>
      <c r="C29" s="69" t="s">
        <v>545</v>
      </c>
      <c r="D29" s="574" t="s">
        <v>539</v>
      </c>
    </row>
    <row r="30" spans="1:4" ht="13.5">
      <c r="A30" s="69">
        <v>29</v>
      </c>
      <c r="B30" s="69">
        <v>1994</v>
      </c>
      <c r="C30" s="69" t="s">
        <v>178</v>
      </c>
      <c r="D30" s="574" t="s">
        <v>179</v>
      </c>
    </row>
    <row r="31" spans="1:4" ht="13.5">
      <c r="A31" s="69">
        <v>30</v>
      </c>
      <c r="B31" s="283">
        <v>34880</v>
      </c>
      <c r="C31" s="69" t="s">
        <v>272</v>
      </c>
      <c r="D31" s="574" t="s">
        <v>267</v>
      </c>
    </row>
    <row r="32" spans="1:4" ht="13.5">
      <c r="A32" s="69">
        <v>31</v>
      </c>
      <c r="B32" s="69">
        <v>1994</v>
      </c>
      <c r="C32" s="69" t="s">
        <v>327</v>
      </c>
      <c r="D32" s="574" t="s">
        <v>326</v>
      </c>
    </row>
    <row r="33" spans="1:4" ht="13.5">
      <c r="A33" s="69">
        <v>32</v>
      </c>
      <c r="B33" s="69">
        <v>1992</v>
      </c>
      <c r="C33" s="69" t="s">
        <v>287</v>
      </c>
      <c r="D33" s="574" t="s">
        <v>267</v>
      </c>
    </row>
    <row r="34" spans="1:4" ht="13.5">
      <c r="A34" s="69">
        <v>33</v>
      </c>
      <c r="B34" s="283">
        <v>33708</v>
      </c>
      <c r="C34" s="69" t="s">
        <v>357</v>
      </c>
      <c r="D34" s="574" t="s">
        <v>348</v>
      </c>
    </row>
    <row r="35" spans="1:4" ht="13.5">
      <c r="A35" s="69">
        <v>34</v>
      </c>
      <c r="B35" s="69">
        <v>1992</v>
      </c>
      <c r="C35" s="69" t="s">
        <v>325</v>
      </c>
      <c r="D35" s="574" t="s">
        <v>326</v>
      </c>
    </row>
    <row r="36" spans="1:4" ht="13.5">
      <c r="A36" s="69">
        <v>35</v>
      </c>
      <c r="B36" s="69">
        <v>1992</v>
      </c>
      <c r="C36" s="69" t="s">
        <v>245</v>
      </c>
      <c r="D36" s="574" t="s">
        <v>228</v>
      </c>
    </row>
    <row r="37" spans="1:4" ht="13.5">
      <c r="A37" s="69">
        <v>36</v>
      </c>
      <c r="B37" s="283">
        <v>34550</v>
      </c>
      <c r="C37" s="69" t="s">
        <v>434</v>
      </c>
      <c r="D37" s="574" t="s">
        <v>424</v>
      </c>
    </row>
    <row r="38" spans="1:4" ht="13.5">
      <c r="A38" s="69">
        <v>37</v>
      </c>
      <c r="B38" s="283">
        <v>34531</v>
      </c>
      <c r="C38" s="69" t="s">
        <v>220</v>
      </c>
      <c r="D38" s="574" t="s">
        <v>221</v>
      </c>
    </row>
    <row r="39" spans="1:4" ht="13.5">
      <c r="A39" s="69">
        <v>38</v>
      </c>
      <c r="B39" s="69">
        <v>1995</v>
      </c>
      <c r="C39" s="69" t="s">
        <v>502</v>
      </c>
      <c r="D39" s="574" t="s">
        <v>494</v>
      </c>
    </row>
    <row r="40" spans="1:4" ht="13.5">
      <c r="A40" s="69">
        <v>39</v>
      </c>
      <c r="B40" s="283">
        <v>34097</v>
      </c>
      <c r="C40" s="69" t="s">
        <v>565</v>
      </c>
      <c r="D40" s="574" t="s">
        <v>566</v>
      </c>
    </row>
    <row r="41" spans="1:4" ht="13.5">
      <c r="A41" s="69">
        <v>40</v>
      </c>
      <c r="B41" s="283">
        <v>33970</v>
      </c>
      <c r="C41" s="69" t="s">
        <v>553</v>
      </c>
      <c r="D41" s="574" t="s">
        <v>550</v>
      </c>
    </row>
    <row r="42" spans="1:4" ht="13.5">
      <c r="A42" s="69">
        <v>41</v>
      </c>
      <c r="B42" s="283">
        <v>33973</v>
      </c>
      <c r="C42" s="69" t="s">
        <v>312</v>
      </c>
      <c r="D42" s="574" t="s">
        <v>297</v>
      </c>
    </row>
    <row r="43" spans="1:4" ht="13.5">
      <c r="A43" s="69">
        <v>42</v>
      </c>
      <c r="B43" s="283">
        <v>33725</v>
      </c>
      <c r="C43" s="69" t="s">
        <v>261</v>
      </c>
      <c r="D43" s="574" t="s">
        <v>258</v>
      </c>
    </row>
    <row r="44" spans="1:4" ht="13.5">
      <c r="A44" s="69">
        <v>43</v>
      </c>
      <c r="B44" s="283">
        <v>33981</v>
      </c>
      <c r="C44" s="69" t="s">
        <v>528</v>
      </c>
      <c r="D44" s="574" t="s">
        <v>526</v>
      </c>
    </row>
    <row r="45" spans="1:4" ht="13.5">
      <c r="A45" s="69">
        <v>44</v>
      </c>
      <c r="B45" s="283">
        <v>34043</v>
      </c>
      <c r="C45" s="69" t="s">
        <v>487</v>
      </c>
      <c r="D45" s="574" t="s">
        <v>390</v>
      </c>
    </row>
    <row r="46" spans="1:4" ht="13.5">
      <c r="A46" s="69">
        <v>45</v>
      </c>
      <c r="B46" s="283">
        <v>33759</v>
      </c>
      <c r="C46" s="69" t="s">
        <v>301</v>
      </c>
      <c r="D46" s="574" t="s">
        <v>297</v>
      </c>
    </row>
    <row r="47" spans="1:4" ht="13.5">
      <c r="A47" s="69">
        <v>46</v>
      </c>
      <c r="B47" s="69">
        <v>1993</v>
      </c>
      <c r="C47" s="69" t="s">
        <v>230</v>
      </c>
      <c r="D47" s="574" t="s">
        <v>228</v>
      </c>
    </row>
    <row r="48" spans="1:4" ht="13.5">
      <c r="A48" s="69">
        <v>47</v>
      </c>
      <c r="B48" s="283">
        <v>33808</v>
      </c>
      <c r="C48" s="69" t="s">
        <v>542</v>
      </c>
      <c r="D48" s="574" t="s">
        <v>539</v>
      </c>
    </row>
    <row r="49" spans="1:4" ht="13.5">
      <c r="A49" s="69">
        <v>48</v>
      </c>
      <c r="B49" s="283">
        <v>34421</v>
      </c>
      <c r="C49" s="69" t="s">
        <v>222</v>
      </c>
      <c r="D49" s="574" t="s">
        <v>221</v>
      </c>
    </row>
    <row r="50" spans="1:4" ht="13.5">
      <c r="A50" s="69">
        <v>49</v>
      </c>
      <c r="B50" s="69">
        <v>1994</v>
      </c>
      <c r="C50" s="69" t="s">
        <v>237</v>
      </c>
      <c r="D50" s="574" t="s">
        <v>228</v>
      </c>
    </row>
    <row r="51" spans="1:4" ht="13.5">
      <c r="A51" s="69">
        <v>50</v>
      </c>
      <c r="B51" s="69">
        <v>1992</v>
      </c>
      <c r="C51" s="69" t="s">
        <v>379</v>
      </c>
      <c r="D51" s="574" t="s">
        <v>371</v>
      </c>
    </row>
    <row r="52" spans="1:4" ht="13.5">
      <c r="A52" s="69">
        <v>51</v>
      </c>
      <c r="B52" s="69">
        <v>1993</v>
      </c>
      <c r="C52" s="69" t="s">
        <v>213</v>
      </c>
      <c r="D52" s="574" t="s">
        <v>194</v>
      </c>
    </row>
    <row r="53" spans="1:4" ht="13.5">
      <c r="A53" s="69">
        <v>52</v>
      </c>
      <c r="B53" s="69">
        <v>1992</v>
      </c>
      <c r="C53" s="69" t="s">
        <v>391</v>
      </c>
      <c r="D53" s="574" t="s">
        <v>390</v>
      </c>
    </row>
    <row r="54" spans="1:4" ht="13.5">
      <c r="A54" s="69">
        <v>53</v>
      </c>
      <c r="B54" s="69">
        <v>1992</v>
      </c>
      <c r="C54" s="69" t="s">
        <v>214</v>
      </c>
      <c r="D54" s="574" t="s">
        <v>194</v>
      </c>
    </row>
    <row r="55" spans="1:4" ht="13.5">
      <c r="A55" s="69">
        <v>54</v>
      </c>
      <c r="B55" s="69">
        <v>1992</v>
      </c>
      <c r="C55" s="69" t="s">
        <v>384</v>
      </c>
      <c r="D55" s="574" t="s">
        <v>371</v>
      </c>
    </row>
    <row r="56" spans="1:4" ht="13.5">
      <c r="A56" s="69">
        <v>55</v>
      </c>
      <c r="B56" s="69">
        <v>1992</v>
      </c>
      <c r="C56" s="69" t="s">
        <v>286</v>
      </c>
      <c r="D56" s="574" t="s">
        <v>267</v>
      </c>
    </row>
    <row r="57" spans="1:4" ht="13.5">
      <c r="A57" s="69">
        <v>56</v>
      </c>
      <c r="B57" s="69">
        <v>1994</v>
      </c>
      <c r="C57" s="69" t="s">
        <v>401</v>
      </c>
      <c r="D57" s="574" t="s">
        <v>390</v>
      </c>
    </row>
    <row r="58" spans="1:4" ht="13.5">
      <c r="A58" s="69">
        <v>57</v>
      </c>
      <c r="B58" s="283">
        <v>34346</v>
      </c>
      <c r="C58" s="69" t="s">
        <v>147</v>
      </c>
      <c r="D58" s="574" t="s">
        <v>126</v>
      </c>
    </row>
    <row r="59" spans="1:4" ht="13.5">
      <c r="A59" s="69">
        <v>58</v>
      </c>
      <c r="B59" s="283">
        <v>34014</v>
      </c>
      <c r="C59" s="69" t="s">
        <v>543</v>
      </c>
      <c r="D59" s="574" t="s">
        <v>539</v>
      </c>
    </row>
    <row r="60" spans="1:4" ht="13.5">
      <c r="A60" s="69">
        <v>59</v>
      </c>
      <c r="B60" s="283">
        <v>34740</v>
      </c>
      <c r="C60" s="69" t="s">
        <v>576</v>
      </c>
      <c r="D60" s="574" t="s">
        <v>577</v>
      </c>
    </row>
    <row r="61" spans="1:4" ht="13.5">
      <c r="A61" s="69">
        <v>60</v>
      </c>
      <c r="B61" s="69">
        <v>1994</v>
      </c>
      <c r="C61" s="69" t="s">
        <v>377</v>
      </c>
      <c r="D61" s="574" t="s">
        <v>371</v>
      </c>
    </row>
    <row r="62" spans="1:4" ht="13.5">
      <c r="A62" s="69">
        <v>61</v>
      </c>
      <c r="B62" s="283">
        <v>34010</v>
      </c>
      <c r="C62" s="69" t="s">
        <v>534</v>
      </c>
      <c r="D62" s="574" t="s">
        <v>526</v>
      </c>
    </row>
    <row r="63" spans="1:4" ht="13.5">
      <c r="A63" s="69">
        <v>62</v>
      </c>
      <c r="B63" s="69">
        <v>1995</v>
      </c>
      <c r="C63" s="69" t="s">
        <v>174</v>
      </c>
      <c r="D63" s="574" t="s">
        <v>172</v>
      </c>
    </row>
    <row r="64" spans="1:4" ht="13.5">
      <c r="A64" s="69">
        <v>63</v>
      </c>
      <c r="B64" s="283">
        <v>33982</v>
      </c>
      <c r="C64" s="69" t="s">
        <v>442</v>
      </c>
      <c r="D64" s="574" t="s">
        <v>439</v>
      </c>
    </row>
    <row r="65" spans="1:4" ht="13.5">
      <c r="A65" s="69">
        <v>64</v>
      </c>
      <c r="B65" s="69">
        <v>1994</v>
      </c>
      <c r="C65" s="69" t="s">
        <v>337</v>
      </c>
      <c r="D65" s="574" t="s">
        <v>333</v>
      </c>
    </row>
    <row r="66" spans="1:4" ht="13.5">
      <c r="A66" s="69">
        <v>65</v>
      </c>
      <c r="B66" s="69">
        <v>1992</v>
      </c>
      <c r="C66" s="69" t="s">
        <v>187</v>
      </c>
      <c r="D66" s="574" t="s">
        <v>179</v>
      </c>
    </row>
    <row r="67" spans="1:4" ht="13.5">
      <c r="A67" s="69">
        <v>66</v>
      </c>
      <c r="B67" s="69">
        <v>1994</v>
      </c>
      <c r="C67" s="69" t="s">
        <v>342</v>
      </c>
      <c r="D67" s="574" t="s">
        <v>343</v>
      </c>
    </row>
    <row r="68" spans="1:4" ht="13.5">
      <c r="A68" s="69">
        <v>67</v>
      </c>
      <c r="B68" s="69">
        <v>1993</v>
      </c>
      <c r="C68" s="69" t="s">
        <v>493</v>
      </c>
      <c r="D68" s="574" t="s">
        <v>494</v>
      </c>
    </row>
    <row r="69" spans="1:4" ht="13.5">
      <c r="A69" s="69">
        <v>68</v>
      </c>
      <c r="B69" s="69">
        <v>1994</v>
      </c>
      <c r="C69" s="69" t="s">
        <v>519</v>
      </c>
      <c r="D69" s="574" t="s">
        <v>371</v>
      </c>
    </row>
    <row r="70" spans="1:4" ht="13.5">
      <c r="A70" s="69">
        <v>69</v>
      </c>
      <c r="B70" s="69">
        <v>1994</v>
      </c>
      <c r="C70" s="69" t="s">
        <v>403</v>
      </c>
      <c r="D70" s="574" t="s">
        <v>390</v>
      </c>
    </row>
    <row r="71" spans="1:4" ht="13.5">
      <c r="A71" s="69">
        <v>70</v>
      </c>
      <c r="B71" s="283">
        <v>33647</v>
      </c>
      <c r="C71" s="69" t="s">
        <v>529</v>
      </c>
      <c r="D71" s="574" t="s">
        <v>526</v>
      </c>
    </row>
    <row r="72" spans="1:4" ht="13.5">
      <c r="A72" s="69">
        <v>71</v>
      </c>
      <c r="B72" s="283">
        <v>34219</v>
      </c>
      <c r="C72" s="69" t="s">
        <v>481</v>
      </c>
      <c r="D72" s="574" t="s">
        <v>482</v>
      </c>
    </row>
    <row r="73" spans="1:4" ht="13.5">
      <c r="A73" s="69">
        <v>72</v>
      </c>
      <c r="B73" s="69">
        <v>1992</v>
      </c>
      <c r="C73" s="69" t="s">
        <v>253</v>
      </c>
      <c r="D73" s="574" t="s">
        <v>228</v>
      </c>
    </row>
    <row r="74" spans="1:4" ht="13.5">
      <c r="A74" s="69">
        <v>73</v>
      </c>
      <c r="B74" s="283">
        <v>34385</v>
      </c>
      <c r="C74" s="69" t="s">
        <v>280</v>
      </c>
      <c r="D74" s="574" t="s">
        <v>267</v>
      </c>
    </row>
    <row r="75" spans="1:4" ht="13.5">
      <c r="A75" s="69">
        <v>74</v>
      </c>
      <c r="B75" s="69">
        <v>1992</v>
      </c>
      <c r="C75" s="69" t="s">
        <v>375</v>
      </c>
      <c r="D75" s="574" t="s">
        <v>371</v>
      </c>
    </row>
    <row r="76" spans="1:4" ht="13.5">
      <c r="A76" s="69">
        <v>75</v>
      </c>
      <c r="B76" s="283">
        <v>34373</v>
      </c>
      <c r="C76" s="69" t="s">
        <v>151</v>
      </c>
      <c r="D76" s="574" t="s">
        <v>126</v>
      </c>
    </row>
    <row r="77" spans="1:4" ht="13.5">
      <c r="A77" s="69">
        <v>76</v>
      </c>
      <c r="B77" s="283">
        <v>33641</v>
      </c>
      <c r="C77" s="69" t="s">
        <v>557</v>
      </c>
      <c r="D77" s="574" t="s">
        <v>550</v>
      </c>
    </row>
    <row r="78" spans="1:4" ht="13.5">
      <c r="A78" s="69">
        <v>77</v>
      </c>
      <c r="B78" s="69">
        <v>1994</v>
      </c>
      <c r="C78" s="69" t="s">
        <v>503</v>
      </c>
      <c r="D78" s="574" t="s">
        <v>504</v>
      </c>
    </row>
    <row r="79" spans="1:4" ht="13.5">
      <c r="A79" s="69">
        <v>78</v>
      </c>
      <c r="B79" s="69">
        <v>1993</v>
      </c>
      <c r="C79" s="69" t="s">
        <v>206</v>
      </c>
      <c r="D79" s="574" t="s">
        <v>194</v>
      </c>
    </row>
    <row r="80" spans="1:4" ht="13.5">
      <c r="A80" s="69">
        <v>79</v>
      </c>
      <c r="B80" s="69">
        <v>1994</v>
      </c>
      <c r="C80" s="69" t="s">
        <v>569</v>
      </c>
      <c r="D80" s="574" t="s">
        <v>570</v>
      </c>
    </row>
    <row r="81" spans="1:4" ht="13.5">
      <c r="A81" s="69">
        <v>80</v>
      </c>
      <c r="B81" s="69">
        <v>1994</v>
      </c>
      <c r="C81" s="69" t="s">
        <v>233</v>
      </c>
      <c r="D81" s="574" t="s">
        <v>228</v>
      </c>
    </row>
    <row r="82" spans="1:4" ht="13.5">
      <c r="A82" s="69">
        <v>81</v>
      </c>
      <c r="B82" s="69">
        <v>1992</v>
      </c>
      <c r="C82" s="69" t="s">
        <v>332</v>
      </c>
      <c r="D82" s="574" t="s">
        <v>333</v>
      </c>
    </row>
    <row r="83" spans="1:4" ht="13.5">
      <c r="A83" s="69">
        <v>82</v>
      </c>
      <c r="B83" s="69">
        <v>1995</v>
      </c>
      <c r="C83" s="69" t="s">
        <v>462</v>
      </c>
      <c r="D83" s="574" t="s">
        <v>454</v>
      </c>
    </row>
    <row r="84" spans="1:4" ht="13.5">
      <c r="A84" s="69">
        <v>83</v>
      </c>
      <c r="B84" s="283">
        <v>33664</v>
      </c>
      <c r="C84" s="69" t="s">
        <v>168</v>
      </c>
      <c r="D84" s="574" t="s">
        <v>126</v>
      </c>
    </row>
    <row r="85" spans="1:4" ht="13.5">
      <c r="A85" s="69">
        <v>84</v>
      </c>
      <c r="B85" s="283">
        <v>33680</v>
      </c>
      <c r="C85" s="69" t="s">
        <v>455</v>
      </c>
      <c r="D85" s="574" t="s">
        <v>454</v>
      </c>
    </row>
    <row r="86" spans="1:4" ht="13.5">
      <c r="A86" s="69">
        <v>85</v>
      </c>
      <c r="B86" s="283">
        <v>34459</v>
      </c>
      <c r="C86" s="69" t="s">
        <v>420</v>
      </c>
      <c r="D86" s="574" t="s">
        <v>413</v>
      </c>
    </row>
    <row r="87" spans="1:4" ht="13.5">
      <c r="A87" s="69">
        <v>86</v>
      </c>
      <c r="B87" s="283">
        <v>34887</v>
      </c>
      <c r="C87" s="69" t="s">
        <v>563</v>
      </c>
      <c r="D87" s="574" t="s">
        <v>562</v>
      </c>
    </row>
    <row r="88" spans="1:4" ht="13.5">
      <c r="A88" s="69">
        <v>87</v>
      </c>
      <c r="B88" s="283">
        <v>35220</v>
      </c>
      <c r="C88" s="69" t="s">
        <v>316</v>
      </c>
      <c r="D88" s="574" t="s">
        <v>297</v>
      </c>
    </row>
    <row r="89" spans="1:4" ht="13.5">
      <c r="A89" s="69">
        <v>88</v>
      </c>
      <c r="B89" s="69">
        <v>1992</v>
      </c>
      <c r="C89" s="69" t="s">
        <v>290</v>
      </c>
      <c r="D89" s="574" t="s">
        <v>267</v>
      </c>
    </row>
    <row r="90" spans="1:4" ht="13.5">
      <c r="A90" s="69">
        <v>89</v>
      </c>
      <c r="B90" s="283">
        <v>33817</v>
      </c>
      <c r="C90" s="69" t="s">
        <v>535</v>
      </c>
      <c r="D90" s="574" t="s">
        <v>536</v>
      </c>
    </row>
    <row r="91" spans="1:4" ht="13.5">
      <c r="A91" s="69">
        <v>90</v>
      </c>
      <c r="B91" s="283">
        <v>33419</v>
      </c>
      <c r="C91" s="69" t="s">
        <v>476</v>
      </c>
      <c r="D91" s="574" t="s">
        <v>191</v>
      </c>
    </row>
    <row r="92" spans="1:4" ht="13.5">
      <c r="A92" s="69">
        <v>91</v>
      </c>
      <c r="B92" s="283">
        <v>34213</v>
      </c>
      <c r="C92" s="69" t="s">
        <v>509</v>
      </c>
      <c r="D92" s="574" t="s">
        <v>507</v>
      </c>
    </row>
    <row r="93" spans="1:4" ht="13.5">
      <c r="A93" s="69">
        <v>92</v>
      </c>
      <c r="B93" s="283">
        <v>33714</v>
      </c>
      <c r="C93" s="69" t="s">
        <v>776</v>
      </c>
      <c r="D93" s="574" t="s">
        <v>194</v>
      </c>
    </row>
    <row r="94" spans="1:4" ht="13.5">
      <c r="A94" s="69">
        <v>93</v>
      </c>
      <c r="B94" s="69">
        <v>1993</v>
      </c>
      <c r="C94" s="69" t="s">
        <v>241</v>
      </c>
      <c r="D94" s="574" t="s">
        <v>228</v>
      </c>
    </row>
    <row r="95" spans="1:4" ht="13.5">
      <c r="A95" s="69">
        <v>94</v>
      </c>
      <c r="B95" s="283">
        <v>33889</v>
      </c>
      <c r="C95" s="69" t="s">
        <v>257</v>
      </c>
      <c r="D95" s="574" t="s">
        <v>258</v>
      </c>
    </row>
    <row r="96" spans="1:4" ht="13.5">
      <c r="A96" s="69">
        <v>95</v>
      </c>
      <c r="B96" s="69" t="s">
        <v>460</v>
      </c>
      <c r="C96" s="69" t="s">
        <v>461</v>
      </c>
      <c r="D96" s="574" t="s">
        <v>454</v>
      </c>
    </row>
    <row r="97" spans="1:4" ht="13.5">
      <c r="A97" s="69">
        <v>96</v>
      </c>
      <c r="B97" s="283">
        <v>33989</v>
      </c>
      <c r="C97" s="69" t="s">
        <v>515</v>
      </c>
      <c r="D97" s="574" t="s">
        <v>507</v>
      </c>
    </row>
    <row r="98" spans="1:4" ht="13.5">
      <c r="A98" s="69">
        <v>97</v>
      </c>
      <c r="B98" s="69">
        <v>1992</v>
      </c>
      <c r="C98" s="69" t="s">
        <v>242</v>
      </c>
      <c r="D98" s="574" t="s">
        <v>228</v>
      </c>
    </row>
    <row r="99" spans="1:4" ht="13.5">
      <c r="A99" s="69">
        <v>98</v>
      </c>
      <c r="B99" s="69">
        <v>1994</v>
      </c>
      <c r="C99" s="69" t="s">
        <v>368</v>
      </c>
      <c r="D99" s="574" t="s">
        <v>348</v>
      </c>
    </row>
    <row r="100" spans="1:4" ht="13.5">
      <c r="A100" s="69">
        <v>99</v>
      </c>
      <c r="B100" s="69">
        <v>1993</v>
      </c>
      <c r="C100" s="69" t="s">
        <v>251</v>
      </c>
      <c r="D100" s="574" t="s">
        <v>228</v>
      </c>
    </row>
    <row r="101" spans="1:4" ht="13.5">
      <c r="A101" s="69">
        <v>100</v>
      </c>
      <c r="B101" s="283">
        <v>34123</v>
      </c>
      <c r="C101" s="69" t="s">
        <v>444</v>
      </c>
      <c r="D101" s="574" t="s">
        <v>439</v>
      </c>
    </row>
    <row r="102" spans="1:4" ht="13.5">
      <c r="A102" s="69">
        <v>101</v>
      </c>
      <c r="B102" s="69">
        <v>1992</v>
      </c>
      <c r="C102" s="69" t="s">
        <v>252</v>
      </c>
      <c r="D102" s="574" t="s">
        <v>228</v>
      </c>
    </row>
    <row r="103" spans="1:4" ht="13.5">
      <c r="A103" s="69">
        <v>102</v>
      </c>
      <c r="B103" s="69">
        <v>1994</v>
      </c>
      <c r="C103" s="69" t="s">
        <v>394</v>
      </c>
      <c r="D103" s="574" t="s">
        <v>390</v>
      </c>
    </row>
    <row r="104" spans="1:4" ht="13.5">
      <c r="A104" s="69">
        <v>103</v>
      </c>
      <c r="B104" s="69">
        <v>1994</v>
      </c>
      <c r="C104" s="69" t="s">
        <v>394</v>
      </c>
      <c r="D104" s="574" t="s">
        <v>390</v>
      </c>
    </row>
    <row r="105" spans="1:4" ht="13.5">
      <c r="A105" s="69">
        <v>104</v>
      </c>
      <c r="B105" s="283">
        <v>34731</v>
      </c>
      <c r="C105" s="69" t="s">
        <v>416</v>
      </c>
      <c r="D105" s="574" t="s">
        <v>413</v>
      </c>
    </row>
    <row r="106" spans="1:4" ht="13.5">
      <c r="A106" s="69">
        <v>105</v>
      </c>
      <c r="B106" s="283">
        <v>34090</v>
      </c>
      <c r="C106" s="69" t="s">
        <v>511</v>
      </c>
      <c r="D106" s="574" t="s">
        <v>507</v>
      </c>
    </row>
    <row r="107" spans="1:4" ht="13.5">
      <c r="A107" s="69">
        <v>106</v>
      </c>
      <c r="B107" s="69">
        <v>1996</v>
      </c>
      <c r="C107" s="69" t="s">
        <v>499</v>
      </c>
      <c r="D107" s="574" t="s">
        <v>494</v>
      </c>
    </row>
    <row r="108" spans="1:4" ht="13.5">
      <c r="A108" s="69">
        <v>107</v>
      </c>
      <c r="B108" s="69">
        <v>1995</v>
      </c>
      <c r="C108" s="69" t="s">
        <v>328</v>
      </c>
      <c r="D108" s="574" t="s">
        <v>326</v>
      </c>
    </row>
    <row r="109" spans="1:4" ht="13.5">
      <c r="A109" s="69">
        <v>108</v>
      </c>
      <c r="B109" s="69">
        <v>1996</v>
      </c>
      <c r="C109" s="69" t="s">
        <v>334</v>
      </c>
      <c r="D109" s="574" t="s">
        <v>333</v>
      </c>
    </row>
    <row r="110" spans="1:4" ht="13.5">
      <c r="A110" s="69">
        <v>109</v>
      </c>
      <c r="B110" s="69">
        <v>1993</v>
      </c>
      <c r="C110" s="69" t="s">
        <v>491</v>
      </c>
      <c r="D110" s="574" t="s">
        <v>390</v>
      </c>
    </row>
    <row r="111" spans="1:4" ht="13.5">
      <c r="A111" s="69">
        <v>110</v>
      </c>
      <c r="B111" s="69">
        <v>1992</v>
      </c>
      <c r="C111" s="69" t="s">
        <v>198</v>
      </c>
      <c r="D111" s="574" t="s">
        <v>194</v>
      </c>
    </row>
    <row r="112" spans="1:4" ht="13.5">
      <c r="A112" s="69">
        <v>111</v>
      </c>
      <c r="B112" s="283">
        <v>34818</v>
      </c>
      <c r="C112" s="69" t="s">
        <v>292</v>
      </c>
      <c r="D112" s="574" t="s">
        <v>293</v>
      </c>
    </row>
    <row r="113" spans="1:4" ht="13.5">
      <c r="A113" s="69">
        <v>112</v>
      </c>
      <c r="B113" s="283">
        <v>34257</v>
      </c>
      <c r="C113" s="69" t="s">
        <v>520</v>
      </c>
      <c r="D113" s="574" t="s">
        <v>521</v>
      </c>
    </row>
    <row r="114" spans="1:4" ht="13.5">
      <c r="A114" s="69">
        <v>113</v>
      </c>
      <c r="B114" s="283">
        <v>32874</v>
      </c>
      <c r="C114" s="69" t="s">
        <v>190</v>
      </c>
      <c r="D114" s="574" t="s">
        <v>191</v>
      </c>
    </row>
    <row r="115" spans="1:4" ht="13.5">
      <c r="A115" s="69">
        <v>114</v>
      </c>
      <c r="B115" s="283">
        <v>33729</v>
      </c>
      <c r="C115" s="69" t="s">
        <v>514</v>
      </c>
      <c r="D115" s="574" t="s">
        <v>507</v>
      </c>
    </row>
    <row r="116" spans="1:4" ht="13.5">
      <c r="A116" s="69">
        <v>115</v>
      </c>
      <c r="B116" s="69">
        <v>1994</v>
      </c>
      <c r="C116" s="69" t="s">
        <v>381</v>
      </c>
      <c r="D116" s="574" t="s">
        <v>371</v>
      </c>
    </row>
    <row r="117" spans="1:4" ht="13.5">
      <c r="A117" s="69">
        <v>116</v>
      </c>
      <c r="B117" s="283">
        <v>34830</v>
      </c>
      <c r="C117" s="69" t="s">
        <v>512</v>
      </c>
      <c r="D117" s="574" t="s">
        <v>507</v>
      </c>
    </row>
    <row r="118" spans="1:4" ht="13.5">
      <c r="A118" s="69">
        <v>117</v>
      </c>
      <c r="B118" s="69">
        <v>1994</v>
      </c>
      <c r="C118" s="69" t="s">
        <v>339</v>
      </c>
      <c r="D118" s="574" t="s">
        <v>333</v>
      </c>
    </row>
    <row r="119" spans="1:4" ht="13.5">
      <c r="A119" s="69">
        <v>118</v>
      </c>
      <c r="B119" s="283">
        <v>34169</v>
      </c>
      <c r="C119" s="69" t="s">
        <v>531</v>
      </c>
      <c r="D119" s="574" t="s">
        <v>526</v>
      </c>
    </row>
    <row r="120" spans="1:4" ht="13.5">
      <c r="A120" s="69">
        <v>119</v>
      </c>
      <c r="B120" s="283">
        <v>34464</v>
      </c>
      <c r="C120" s="69" t="s">
        <v>276</v>
      </c>
      <c r="D120" s="574" t="s">
        <v>267</v>
      </c>
    </row>
    <row r="121" spans="1:4" ht="13.5">
      <c r="A121" s="69">
        <v>120</v>
      </c>
      <c r="B121" s="283">
        <v>33621</v>
      </c>
      <c r="C121" s="69" t="s">
        <v>453</v>
      </c>
      <c r="D121" s="574" t="s">
        <v>454</v>
      </c>
    </row>
    <row r="122" spans="1:4" ht="13.5">
      <c r="A122" s="69">
        <v>121</v>
      </c>
      <c r="B122" s="283">
        <v>33810</v>
      </c>
      <c r="C122" s="69" t="s">
        <v>473</v>
      </c>
      <c r="D122" s="574" t="s">
        <v>191</v>
      </c>
    </row>
    <row r="123" spans="1:4" ht="13.5">
      <c r="A123" s="69">
        <v>122</v>
      </c>
      <c r="B123" s="69">
        <v>1993</v>
      </c>
      <c r="C123" s="69" t="s">
        <v>284</v>
      </c>
      <c r="D123" s="574" t="s">
        <v>267</v>
      </c>
    </row>
    <row r="124" spans="1:4" ht="13.5">
      <c r="A124" s="69">
        <v>123</v>
      </c>
      <c r="B124" s="283">
        <v>33673</v>
      </c>
      <c r="C124" s="69" t="s">
        <v>351</v>
      </c>
      <c r="D124" s="574" t="s">
        <v>348</v>
      </c>
    </row>
    <row r="125" spans="1:4" ht="13.5">
      <c r="A125" s="69">
        <v>124</v>
      </c>
      <c r="B125" s="283">
        <v>34822</v>
      </c>
      <c r="C125" s="69" t="s">
        <v>307</v>
      </c>
      <c r="D125" s="574" t="s">
        <v>297</v>
      </c>
    </row>
    <row r="126" spans="1:4" ht="13.5">
      <c r="A126" s="69">
        <v>125</v>
      </c>
      <c r="B126" s="283">
        <v>34173</v>
      </c>
      <c r="C126" s="69" t="s">
        <v>192</v>
      </c>
      <c r="D126" s="574" t="s">
        <v>191</v>
      </c>
    </row>
    <row r="127" spans="1:4" ht="13.5">
      <c r="A127" s="69">
        <v>126</v>
      </c>
      <c r="B127" s="283">
        <v>33970</v>
      </c>
      <c r="C127" s="69" t="s">
        <v>488</v>
      </c>
      <c r="D127" s="574" t="s">
        <v>390</v>
      </c>
    </row>
    <row r="128" spans="1:4" ht="13.5">
      <c r="A128" s="69">
        <v>127</v>
      </c>
      <c r="B128" s="283">
        <v>34753</v>
      </c>
      <c r="C128" s="69" t="s">
        <v>225</v>
      </c>
      <c r="D128" s="574" t="s">
        <v>221</v>
      </c>
    </row>
    <row r="129" spans="1:4" ht="13.5">
      <c r="A129" s="69">
        <v>128</v>
      </c>
      <c r="B129" s="283">
        <v>34318</v>
      </c>
      <c r="C129" s="69" t="s">
        <v>484</v>
      </c>
      <c r="D129" s="574" t="s">
        <v>482</v>
      </c>
    </row>
    <row r="130" spans="1:4" ht="13.5">
      <c r="A130" s="69">
        <v>129</v>
      </c>
      <c r="B130" s="283">
        <v>34318</v>
      </c>
      <c r="C130" s="69" t="s">
        <v>484</v>
      </c>
      <c r="D130" s="574" t="s">
        <v>482</v>
      </c>
    </row>
    <row r="131" spans="1:4" ht="13.5">
      <c r="A131" s="69">
        <v>130</v>
      </c>
      <c r="B131" s="283">
        <v>34170</v>
      </c>
      <c r="C131" s="69" t="s">
        <v>166</v>
      </c>
      <c r="D131" s="574" t="s">
        <v>126</v>
      </c>
    </row>
    <row r="132" spans="1:4" ht="13.5">
      <c r="A132" s="69">
        <v>131</v>
      </c>
      <c r="B132" s="69">
        <v>1995</v>
      </c>
      <c r="C132" s="69" t="s">
        <v>411</v>
      </c>
      <c r="D132" s="574" t="s">
        <v>390</v>
      </c>
    </row>
    <row r="133" spans="1:4" ht="13.5">
      <c r="A133" s="69">
        <v>132</v>
      </c>
      <c r="B133" s="69">
        <v>1992</v>
      </c>
      <c r="C133" s="69" t="s">
        <v>505</v>
      </c>
      <c r="D133" s="574" t="s">
        <v>504</v>
      </c>
    </row>
    <row r="134" spans="1:4" ht="13.5">
      <c r="A134" s="69">
        <v>133</v>
      </c>
      <c r="B134" s="69">
        <v>1994</v>
      </c>
      <c r="C134" s="69" t="s">
        <v>406</v>
      </c>
      <c r="D134" s="574" t="s">
        <v>390</v>
      </c>
    </row>
    <row r="135" spans="1:4" ht="13.5">
      <c r="A135" s="69">
        <v>134</v>
      </c>
      <c r="B135" s="69">
        <v>1993</v>
      </c>
      <c r="C135" s="69" t="s">
        <v>388</v>
      </c>
      <c r="D135" s="574" t="s">
        <v>386</v>
      </c>
    </row>
    <row r="136" spans="1:4" ht="13.5">
      <c r="A136" s="69">
        <v>135</v>
      </c>
      <c r="B136" s="69">
        <v>1992</v>
      </c>
      <c r="C136" s="69" t="s">
        <v>219</v>
      </c>
      <c r="D136" s="574" t="s">
        <v>194</v>
      </c>
    </row>
    <row r="137" spans="1:4" ht="13.5">
      <c r="A137" s="69">
        <v>136</v>
      </c>
      <c r="B137" s="283">
        <v>33822</v>
      </c>
      <c r="C137" s="69" t="s">
        <v>385</v>
      </c>
      <c r="D137" s="574" t="s">
        <v>386</v>
      </c>
    </row>
    <row r="138" spans="1:4" ht="13.5">
      <c r="A138" s="69">
        <v>137</v>
      </c>
      <c r="B138" s="283">
        <v>33608</v>
      </c>
      <c r="C138" s="69" t="s">
        <v>525</v>
      </c>
      <c r="D138" s="574" t="s">
        <v>874</v>
      </c>
    </row>
    <row r="139" spans="1:4" ht="13.5">
      <c r="A139" s="69">
        <v>138</v>
      </c>
      <c r="B139" s="69">
        <v>1993</v>
      </c>
      <c r="C139" s="69" t="s">
        <v>218</v>
      </c>
      <c r="D139" s="574" t="s">
        <v>194</v>
      </c>
    </row>
    <row r="140" spans="1:4" ht="13.5">
      <c r="A140" s="69">
        <v>139</v>
      </c>
      <c r="B140" s="69">
        <v>1995</v>
      </c>
      <c r="C140" s="69" t="s">
        <v>501</v>
      </c>
      <c r="D140" s="574" t="s">
        <v>494</v>
      </c>
    </row>
    <row r="141" spans="1:4" ht="13.5">
      <c r="A141" s="69">
        <v>140</v>
      </c>
      <c r="B141" s="283">
        <v>34576</v>
      </c>
      <c r="C141" s="69" t="s">
        <v>423</v>
      </c>
      <c r="D141" s="574" t="s">
        <v>424</v>
      </c>
    </row>
    <row r="142" spans="1:4" ht="13.5">
      <c r="A142" s="69">
        <v>141</v>
      </c>
      <c r="B142" s="283">
        <v>33613</v>
      </c>
      <c r="C142" s="69" t="s">
        <v>583</v>
      </c>
      <c r="D142" s="574" t="s">
        <v>577</v>
      </c>
    </row>
    <row r="143" spans="1:4" ht="13.5">
      <c r="A143" s="69">
        <v>142</v>
      </c>
      <c r="B143" s="69">
        <v>1992</v>
      </c>
      <c r="C143" s="69" t="s">
        <v>236</v>
      </c>
      <c r="D143" s="574" t="s">
        <v>228</v>
      </c>
    </row>
    <row r="144" spans="1:4" ht="13.5">
      <c r="A144" s="69">
        <v>143</v>
      </c>
      <c r="B144" s="69">
        <v>1995</v>
      </c>
      <c r="C144" s="69" t="s">
        <v>395</v>
      </c>
      <c r="D144" s="574" t="s">
        <v>390</v>
      </c>
    </row>
    <row r="145" spans="1:4" ht="13.5">
      <c r="A145" s="69">
        <v>144</v>
      </c>
      <c r="B145" s="283">
        <v>33870</v>
      </c>
      <c r="C145" s="69" t="s">
        <v>299</v>
      </c>
      <c r="D145" s="574" t="s">
        <v>297</v>
      </c>
    </row>
    <row r="146" spans="1:4" ht="13.5">
      <c r="A146" s="69">
        <v>145</v>
      </c>
      <c r="B146" s="69">
        <v>1994</v>
      </c>
      <c r="C146" s="69" t="s">
        <v>373</v>
      </c>
      <c r="D146" s="574" t="s">
        <v>371</v>
      </c>
    </row>
    <row r="147" spans="1:4" ht="13.5">
      <c r="A147" s="69">
        <v>146</v>
      </c>
      <c r="B147" s="283">
        <v>33971</v>
      </c>
      <c r="C147" s="69" t="s">
        <v>450</v>
      </c>
      <c r="D147" s="574" t="s">
        <v>439</v>
      </c>
    </row>
    <row r="148" spans="1:4" ht="13.5">
      <c r="A148" s="69">
        <v>147</v>
      </c>
      <c r="B148" s="283">
        <v>34977</v>
      </c>
      <c r="C148" s="69" t="s">
        <v>452</v>
      </c>
      <c r="D148" s="574" t="s">
        <v>439</v>
      </c>
    </row>
    <row r="149" spans="1:4" ht="13.5">
      <c r="A149" s="69">
        <v>148</v>
      </c>
      <c r="B149" s="69">
        <v>1995</v>
      </c>
      <c r="C149" s="69" t="s">
        <v>335</v>
      </c>
      <c r="D149" s="574" t="s">
        <v>333</v>
      </c>
    </row>
    <row r="150" spans="1:4" ht="13.5">
      <c r="A150" s="69">
        <v>149</v>
      </c>
      <c r="B150" s="69">
        <v>1993</v>
      </c>
      <c r="C150" s="69" t="s">
        <v>372</v>
      </c>
      <c r="D150" s="574" t="s">
        <v>371</v>
      </c>
    </row>
    <row r="151" spans="1:4" ht="13.5">
      <c r="A151" s="69">
        <v>150</v>
      </c>
      <c r="B151" s="283">
        <v>34696</v>
      </c>
      <c r="C151" s="69" t="s">
        <v>303</v>
      </c>
      <c r="D151" s="574" t="s">
        <v>297</v>
      </c>
    </row>
    <row r="152" spans="1:4" ht="13.5">
      <c r="A152" s="69">
        <v>151</v>
      </c>
      <c r="B152" s="283">
        <v>33612</v>
      </c>
      <c r="C152" s="69" t="s">
        <v>582</v>
      </c>
      <c r="D152" s="574" t="s">
        <v>577</v>
      </c>
    </row>
    <row r="153" spans="1:4" ht="13.5">
      <c r="A153" s="69">
        <v>152</v>
      </c>
      <c r="B153" s="69">
        <v>1995</v>
      </c>
      <c r="C153" s="69" t="s">
        <v>405</v>
      </c>
      <c r="D153" s="574" t="s">
        <v>390</v>
      </c>
    </row>
    <row r="154" spans="1:4" ht="13.5">
      <c r="A154" s="69">
        <v>153</v>
      </c>
      <c r="B154" s="283">
        <v>33805</v>
      </c>
      <c r="C154" s="69" t="s">
        <v>506</v>
      </c>
      <c r="D154" s="574" t="s">
        <v>507</v>
      </c>
    </row>
    <row r="155" spans="1:4" ht="13.5">
      <c r="A155" s="69">
        <v>154</v>
      </c>
      <c r="B155" s="69">
        <v>1996</v>
      </c>
      <c r="C155" s="69" t="s">
        <v>408</v>
      </c>
      <c r="D155" s="574" t="s">
        <v>390</v>
      </c>
    </row>
    <row r="156" spans="1:4" ht="13.5">
      <c r="A156" s="69">
        <v>155</v>
      </c>
      <c r="B156" s="69">
        <v>1994</v>
      </c>
      <c r="C156" s="69" t="s">
        <v>498</v>
      </c>
      <c r="D156" s="574" t="s">
        <v>494</v>
      </c>
    </row>
    <row r="157" spans="1:4" ht="13.5">
      <c r="A157" s="69">
        <v>156</v>
      </c>
      <c r="B157" s="69">
        <v>1992</v>
      </c>
      <c r="C157" s="69" t="s">
        <v>249</v>
      </c>
      <c r="D157" s="574" t="s">
        <v>228</v>
      </c>
    </row>
    <row r="158" spans="1:4" ht="13.5">
      <c r="A158" s="69">
        <v>157</v>
      </c>
      <c r="B158" s="283">
        <v>34768</v>
      </c>
      <c r="C158" s="69" t="s">
        <v>559</v>
      </c>
      <c r="D158" s="574" t="s">
        <v>550</v>
      </c>
    </row>
    <row r="159" spans="1:4" ht="13.5">
      <c r="A159" s="69">
        <v>158</v>
      </c>
      <c r="B159" s="283">
        <v>34396</v>
      </c>
      <c r="C159" s="69" t="s">
        <v>270</v>
      </c>
      <c r="D159" s="574" t="s">
        <v>267</v>
      </c>
    </row>
    <row r="160" spans="1:4" ht="13.5">
      <c r="A160" s="69">
        <v>159</v>
      </c>
      <c r="B160" s="283">
        <v>34648</v>
      </c>
      <c r="C160" s="69" t="s">
        <v>274</v>
      </c>
      <c r="D160" s="574" t="s">
        <v>267</v>
      </c>
    </row>
    <row r="161" spans="1:4" ht="13.5">
      <c r="A161" s="69">
        <v>160</v>
      </c>
      <c r="B161" s="69">
        <v>1994</v>
      </c>
      <c r="C161" s="69" t="s">
        <v>285</v>
      </c>
      <c r="D161" s="574" t="s">
        <v>267</v>
      </c>
    </row>
    <row r="162" spans="1:4" ht="13.5">
      <c r="A162" s="69">
        <v>161</v>
      </c>
      <c r="B162" s="69">
        <v>1993</v>
      </c>
      <c r="C162" s="69" t="s">
        <v>345</v>
      </c>
      <c r="D162" s="574" t="s">
        <v>343</v>
      </c>
    </row>
    <row r="163" spans="1:4" ht="13.5">
      <c r="A163" s="69">
        <v>162</v>
      </c>
      <c r="B163" s="69">
        <v>1994</v>
      </c>
      <c r="C163" s="69" t="s">
        <v>235</v>
      </c>
      <c r="D163" s="574" t="s">
        <v>228</v>
      </c>
    </row>
    <row r="164" spans="1:4" ht="13.5">
      <c r="A164" s="69">
        <v>163</v>
      </c>
      <c r="B164" s="283">
        <v>34098</v>
      </c>
      <c r="C164" s="69" t="s">
        <v>538</v>
      </c>
      <c r="D164" s="574" t="s">
        <v>539</v>
      </c>
    </row>
    <row r="165" spans="1:4" ht="13.5">
      <c r="A165" s="69">
        <v>164</v>
      </c>
      <c r="B165" s="69">
        <v>1992</v>
      </c>
      <c r="C165" s="69" t="s">
        <v>575</v>
      </c>
      <c r="D165" s="574" t="s">
        <v>570</v>
      </c>
    </row>
    <row r="166" spans="1:4" ht="13.5">
      <c r="A166" s="69">
        <v>165</v>
      </c>
      <c r="B166" s="69">
        <v>1992</v>
      </c>
      <c r="C166" s="69" t="s">
        <v>399</v>
      </c>
      <c r="D166" s="574" t="s">
        <v>390</v>
      </c>
    </row>
    <row r="167" spans="1:4" ht="13.5">
      <c r="A167" s="69">
        <v>166</v>
      </c>
      <c r="B167" s="283">
        <v>33776</v>
      </c>
      <c r="C167" s="69" t="s">
        <v>579</v>
      </c>
      <c r="D167" s="574" t="s">
        <v>577</v>
      </c>
    </row>
    <row r="168" spans="1:4" ht="13.5">
      <c r="A168" s="69">
        <v>167</v>
      </c>
      <c r="B168" s="69">
        <v>1995</v>
      </c>
      <c r="C168" s="69" t="s">
        <v>254</v>
      </c>
      <c r="D168" s="574" t="s">
        <v>228</v>
      </c>
    </row>
    <row r="169" spans="1:4" ht="13.5">
      <c r="A169" s="69">
        <v>168</v>
      </c>
      <c r="B169" s="283">
        <v>33606</v>
      </c>
      <c r="C169" s="69" t="s">
        <v>581</v>
      </c>
      <c r="D169" s="574" t="s">
        <v>577</v>
      </c>
    </row>
    <row r="170" spans="1:4" ht="13.5">
      <c r="A170" s="69">
        <v>169</v>
      </c>
      <c r="B170" s="69">
        <v>1993</v>
      </c>
      <c r="C170" s="69" t="s">
        <v>247</v>
      </c>
      <c r="D170" s="574" t="s">
        <v>228</v>
      </c>
    </row>
    <row r="171" spans="1:4" ht="13.5">
      <c r="A171" s="69">
        <v>170</v>
      </c>
      <c r="B171" s="69">
        <v>1992</v>
      </c>
      <c r="C171" s="69" t="s">
        <v>472</v>
      </c>
      <c r="D171" s="574" t="s">
        <v>465</v>
      </c>
    </row>
    <row r="172" spans="1:4" ht="13.5">
      <c r="A172" s="69">
        <v>171</v>
      </c>
      <c r="B172" s="69">
        <v>1994</v>
      </c>
      <c r="C172" s="69" t="s">
        <v>516</v>
      </c>
      <c r="D172" s="574" t="s">
        <v>371</v>
      </c>
    </row>
    <row r="173" spans="1:4" ht="13.5">
      <c r="A173" s="69">
        <v>172</v>
      </c>
      <c r="B173" s="69">
        <v>1992</v>
      </c>
      <c r="C173" s="69" t="s">
        <v>378</v>
      </c>
      <c r="D173" s="574" t="s">
        <v>371</v>
      </c>
    </row>
    <row r="174" spans="1:4" ht="13.5">
      <c r="A174" s="69">
        <v>173</v>
      </c>
      <c r="B174" s="283">
        <v>34182</v>
      </c>
      <c r="C174" s="69" t="s">
        <v>139</v>
      </c>
      <c r="D174" s="574" t="s">
        <v>126</v>
      </c>
    </row>
    <row r="175" spans="1:4" ht="13.5">
      <c r="A175" s="69">
        <v>174</v>
      </c>
      <c r="B175" s="69">
        <v>1992</v>
      </c>
      <c r="C175" s="69" t="s">
        <v>387</v>
      </c>
      <c r="D175" s="574" t="s">
        <v>386</v>
      </c>
    </row>
    <row r="176" spans="1:4" ht="13.5">
      <c r="A176" s="69">
        <v>175</v>
      </c>
      <c r="B176" s="69">
        <v>1994</v>
      </c>
      <c r="C176" s="69" t="s">
        <v>209</v>
      </c>
      <c r="D176" s="574" t="s">
        <v>194</v>
      </c>
    </row>
    <row r="177" spans="1:4" ht="13.5">
      <c r="A177" s="69">
        <v>176</v>
      </c>
      <c r="B177" s="69">
        <v>1994</v>
      </c>
      <c r="C177" s="69" t="s">
        <v>336</v>
      </c>
      <c r="D177" s="574" t="s">
        <v>333</v>
      </c>
    </row>
    <row r="178" spans="1:4" ht="13.5">
      <c r="A178" s="69">
        <v>177</v>
      </c>
      <c r="B178" s="69">
        <v>1994</v>
      </c>
      <c r="C178" s="69" t="s">
        <v>546</v>
      </c>
      <c r="D178" s="574" t="s">
        <v>547</v>
      </c>
    </row>
    <row r="179" spans="1:4" ht="13.5">
      <c r="A179" s="69">
        <v>178</v>
      </c>
      <c r="B179" s="69">
        <v>1994</v>
      </c>
      <c r="C179" s="69" t="s">
        <v>546</v>
      </c>
      <c r="D179" s="574" t="s">
        <v>547</v>
      </c>
    </row>
    <row r="180" spans="1:4" ht="13.5">
      <c r="A180" s="69">
        <v>179</v>
      </c>
      <c r="B180" s="69">
        <v>1993</v>
      </c>
      <c r="C180" s="69" t="s">
        <v>380</v>
      </c>
      <c r="D180" s="574" t="s">
        <v>371</v>
      </c>
    </row>
    <row r="181" spans="1:4" ht="13.5">
      <c r="A181" s="69">
        <v>180</v>
      </c>
      <c r="B181" s="69">
        <v>1992</v>
      </c>
      <c r="C181" s="69" t="s">
        <v>574</v>
      </c>
      <c r="D181" s="574" t="s">
        <v>570</v>
      </c>
    </row>
    <row r="182" spans="1:4" ht="13.5">
      <c r="A182" s="69">
        <v>181</v>
      </c>
      <c r="B182" s="69">
        <v>1994</v>
      </c>
      <c r="C182" s="69" t="s">
        <v>246</v>
      </c>
      <c r="D182" s="574" t="s">
        <v>228</v>
      </c>
    </row>
    <row r="183" spans="1:4" ht="13.5">
      <c r="A183" s="69">
        <v>182</v>
      </c>
      <c r="B183" s="69">
        <v>1995</v>
      </c>
      <c r="C183" s="69" t="s">
        <v>369</v>
      </c>
      <c r="D183" s="574" t="s">
        <v>348</v>
      </c>
    </row>
    <row r="184" spans="1:4" ht="13.5">
      <c r="A184" s="69">
        <v>183</v>
      </c>
      <c r="B184" s="69">
        <v>1994</v>
      </c>
      <c r="C184" s="69" t="s">
        <v>215</v>
      </c>
      <c r="D184" s="574" t="s">
        <v>194</v>
      </c>
    </row>
    <row r="185" spans="1:4" ht="13.5">
      <c r="A185" s="69">
        <v>184</v>
      </c>
      <c r="B185" s="283">
        <v>34344</v>
      </c>
      <c r="C185" s="69" t="s">
        <v>508</v>
      </c>
      <c r="D185" s="574" t="s">
        <v>507</v>
      </c>
    </row>
    <row r="186" spans="1:4" ht="13.5">
      <c r="A186" s="69">
        <v>185</v>
      </c>
      <c r="B186" s="283">
        <v>34189</v>
      </c>
      <c r="C186" s="69" t="s">
        <v>428</v>
      </c>
      <c r="D186" s="574" t="s">
        <v>424</v>
      </c>
    </row>
    <row r="187" spans="1:4" ht="13.5">
      <c r="A187" s="69">
        <v>186</v>
      </c>
      <c r="B187" s="283">
        <v>34438</v>
      </c>
      <c r="C187" s="69" t="s">
        <v>305</v>
      </c>
      <c r="D187" s="574" t="s">
        <v>297</v>
      </c>
    </row>
    <row r="188" spans="1:4" ht="13.5">
      <c r="A188" s="69">
        <v>187</v>
      </c>
      <c r="B188" s="283">
        <v>33989</v>
      </c>
      <c r="C188" s="69" t="s">
        <v>522</v>
      </c>
      <c r="D188" s="574" t="s">
        <v>523</v>
      </c>
    </row>
    <row r="189" spans="1:4" ht="13.5">
      <c r="A189" s="69">
        <v>188</v>
      </c>
      <c r="B189" s="283">
        <v>35058</v>
      </c>
      <c r="C189" s="69" t="s">
        <v>419</v>
      </c>
      <c r="D189" s="574" t="s">
        <v>413</v>
      </c>
    </row>
    <row r="190" spans="1:4" ht="13.5">
      <c r="A190" s="69">
        <v>189</v>
      </c>
      <c r="B190" s="69">
        <v>1992</v>
      </c>
      <c r="C190" s="69" t="s">
        <v>400</v>
      </c>
      <c r="D190" s="574" t="s">
        <v>390</v>
      </c>
    </row>
    <row r="191" spans="1:4" ht="13.5">
      <c r="A191" s="69">
        <v>190</v>
      </c>
      <c r="B191" s="69">
        <v>1995</v>
      </c>
      <c r="C191" s="69" t="s">
        <v>404</v>
      </c>
      <c r="D191" s="574" t="s">
        <v>390</v>
      </c>
    </row>
    <row r="192" spans="1:4" ht="13.5">
      <c r="A192" s="69">
        <v>191</v>
      </c>
      <c r="B192" s="69">
        <v>1993</v>
      </c>
      <c r="C192" s="69" t="s">
        <v>467</v>
      </c>
      <c r="D192" s="574" t="s">
        <v>465</v>
      </c>
    </row>
    <row r="193" spans="1:4" ht="13.5">
      <c r="A193" s="69">
        <v>192</v>
      </c>
      <c r="B193" s="69">
        <v>1997</v>
      </c>
      <c r="C193" s="69" t="s">
        <v>407</v>
      </c>
      <c r="D193" s="574" t="s">
        <v>390</v>
      </c>
    </row>
    <row r="194" spans="1:4" ht="13.5">
      <c r="A194" s="69">
        <v>193</v>
      </c>
      <c r="B194" s="283">
        <v>33781</v>
      </c>
      <c r="C194" s="69" t="s">
        <v>255</v>
      </c>
      <c r="D194" s="574" t="s">
        <v>256</v>
      </c>
    </row>
    <row r="195" spans="1:4" ht="13.5">
      <c r="A195" s="69">
        <v>194</v>
      </c>
      <c r="B195" s="283">
        <v>33611</v>
      </c>
      <c r="C195" s="69" t="s">
        <v>451</v>
      </c>
      <c r="D195" s="574" t="s">
        <v>439</v>
      </c>
    </row>
    <row r="196" spans="1:4" ht="13.5">
      <c r="A196" s="69">
        <v>195</v>
      </c>
      <c r="B196" s="283">
        <v>34769</v>
      </c>
      <c r="C196" s="69" t="s">
        <v>319</v>
      </c>
      <c r="D196" s="574" t="s">
        <v>297</v>
      </c>
    </row>
    <row r="197" spans="1:4" ht="13.5">
      <c r="A197" s="69">
        <v>196</v>
      </c>
      <c r="B197" s="69">
        <v>1992</v>
      </c>
      <c r="C197" s="69" t="s">
        <v>173</v>
      </c>
      <c r="D197" s="574" t="s">
        <v>172</v>
      </c>
    </row>
    <row r="198" spans="1:4" ht="13.5">
      <c r="A198" s="69">
        <v>197</v>
      </c>
      <c r="B198" s="283">
        <v>34310</v>
      </c>
      <c r="C198" s="69" t="s">
        <v>160</v>
      </c>
      <c r="D198" s="574" t="s">
        <v>126</v>
      </c>
    </row>
    <row r="199" spans="1:4" ht="13.5">
      <c r="A199" s="69">
        <v>198</v>
      </c>
      <c r="B199" s="69">
        <v>1994</v>
      </c>
      <c r="C199" s="69" t="s">
        <v>496</v>
      </c>
      <c r="D199" s="574" t="s">
        <v>494</v>
      </c>
    </row>
    <row r="200" spans="1:4" ht="13.5">
      <c r="A200" s="69">
        <v>199</v>
      </c>
      <c r="B200" s="69">
        <v>1994</v>
      </c>
      <c r="C200" s="69" t="s">
        <v>572</v>
      </c>
      <c r="D200" s="574" t="s">
        <v>570</v>
      </c>
    </row>
    <row r="201" spans="1:4" ht="13.5">
      <c r="A201" s="69">
        <v>200</v>
      </c>
      <c r="B201" s="69">
        <v>1992</v>
      </c>
      <c r="C201" s="69" t="s">
        <v>330</v>
      </c>
      <c r="D201" s="574" t="s">
        <v>326</v>
      </c>
    </row>
    <row r="202" spans="1:4" ht="13.5">
      <c r="A202" s="69">
        <v>201</v>
      </c>
      <c r="B202" s="283">
        <v>33988</v>
      </c>
      <c r="C202" s="69" t="s">
        <v>358</v>
      </c>
      <c r="D202" s="574" t="s">
        <v>348</v>
      </c>
    </row>
    <row r="203" spans="1:4" ht="13.5">
      <c r="A203" s="69">
        <v>202</v>
      </c>
      <c r="B203" s="69">
        <v>1993</v>
      </c>
      <c r="C203" s="69" t="s">
        <v>409</v>
      </c>
      <c r="D203" s="574" t="s">
        <v>390</v>
      </c>
    </row>
    <row r="204" spans="1:4" ht="13.5">
      <c r="A204" s="69">
        <v>203</v>
      </c>
      <c r="B204" s="69">
        <v>1994</v>
      </c>
      <c r="C204" s="69" t="s">
        <v>248</v>
      </c>
      <c r="D204" s="574" t="s">
        <v>228</v>
      </c>
    </row>
    <row r="205" spans="1:4" ht="13.5">
      <c r="A205" s="69">
        <v>204</v>
      </c>
      <c r="B205" s="283">
        <v>33628</v>
      </c>
      <c r="C205" s="69" t="s">
        <v>296</v>
      </c>
      <c r="D205" s="574" t="s">
        <v>297</v>
      </c>
    </row>
    <row r="206" spans="1:4" ht="13.5">
      <c r="A206" s="69">
        <v>205</v>
      </c>
      <c r="B206" s="69">
        <v>1993</v>
      </c>
      <c r="C206" s="69" t="s">
        <v>193</v>
      </c>
      <c r="D206" s="574" t="s">
        <v>194</v>
      </c>
    </row>
    <row r="207" spans="1:4" ht="13.5">
      <c r="A207" s="69">
        <v>206</v>
      </c>
      <c r="B207" s="283">
        <v>34786</v>
      </c>
      <c r="C207" s="69" t="s">
        <v>223</v>
      </c>
      <c r="D207" s="574" t="s">
        <v>221</v>
      </c>
    </row>
    <row r="208" spans="1:4" ht="13.5">
      <c r="A208" s="69">
        <v>207</v>
      </c>
      <c r="B208" s="69" t="s">
        <v>133</v>
      </c>
      <c r="C208" s="69" t="s">
        <v>134</v>
      </c>
      <c r="D208" s="574" t="s">
        <v>126</v>
      </c>
    </row>
    <row r="209" spans="1:4" ht="13.5">
      <c r="A209" s="69">
        <v>208</v>
      </c>
      <c r="B209" s="69">
        <v>1996</v>
      </c>
      <c r="C209" s="69" t="s">
        <v>490</v>
      </c>
      <c r="D209" s="574" t="s">
        <v>390</v>
      </c>
    </row>
    <row r="210" spans="1:4" ht="13.5">
      <c r="A210" s="69">
        <v>209</v>
      </c>
      <c r="B210" s="283">
        <v>33604</v>
      </c>
      <c r="C210" s="69" t="s">
        <v>175</v>
      </c>
      <c r="D210" s="574" t="s">
        <v>176</v>
      </c>
    </row>
    <row r="211" spans="1:4" ht="13.5">
      <c r="A211" s="69">
        <v>210</v>
      </c>
      <c r="B211" s="69">
        <v>1994</v>
      </c>
      <c r="C211" s="69" t="s">
        <v>180</v>
      </c>
      <c r="D211" s="574" t="s">
        <v>179</v>
      </c>
    </row>
    <row r="212" spans="1:4" ht="13.5">
      <c r="A212" s="69">
        <v>211</v>
      </c>
      <c r="B212" s="69">
        <v>1994</v>
      </c>
      <c r="C212" s="69" t="s">
        <v>180</v>
      </c>
      <c r="D212" s="574" t="s">
        <v>179</v>
      </c>
    </row>
    <row r="213" spans="1:4" ht="13.5">
      <c r="A213" s="69">
        <v>212</v>
      </c>
      <c r="B213" s="69">
        <v>1994</v>
      </c>
      <c r="C213" s="69" t="s">
        <v>238</v>
      </c>
      <c r="D213" s="574" t="s">
        <v>228</v>
      </c>
    </row>
    <row r="214" spans="1:4" ht="13.5">
      <c r="A214" s="69">
        <v>213</v>
      </c>
      <c r="B214" s="69">
        <v>1995</v>
      </c>
      <c r="C214" s="69" t="s">
        <v>396</v>
      </c>
      <c r="D214" s="574" t="s">
        <v>390</v>
      </c>
    </row>
    <row r="215" spans="1:4" ht="13.5">
      <c r="A215" s="69">
        <v>214</v>
      </c>
      <c r="B215" s="69">
        <v>1993</v>
      </c>
      <c r="C215" s="69" t="s">
        <v>382</v>
      </c>
      <c r="D215" s="574" t="s">
        <v>371</v>
      </c>
    </row>
    <row r="216" spans="1:4" ht="13.5">
      <c r="A216" s="69">
        <v>215</v>
      </c>
      <c r="B216" s="69">
        <v>1992</v>
      </c>
      <c r="C216" s="69" t="s">
        <v>492</v>
      </c>
      <c r="D216" s="574" t="s">
        <v>390</v>
      </c>
    </row>
    <row r="217" spans="1:4" ht="13.5">
      <c r="A217" s="69">
        <v>216</v>
      </c>
      <c r="B217" s="69">
        <v>1993</v>
      </c>
      <c r="C217" s="69" t="s">
        <v>205</v>
      </c>
      <c r="D217" s="574" t="s">
        <v>194</v>
      </c>
    </row>
    <row r="218" spans="1:4" ht="13.5">
      <c r="A218" s="69">
        <v>217</v>
      </c>
      <c r="B218" s="283">
        <v>33871</v>
      </c>
      <c r="C218" s="69" t="s">
        <v>128</v>
      </c>
      <c r="D218" s="574" t="s">
        <v>126</v>
      </c>
    </row>
    <row r="219" spans="1:4" ht="13.5">
      <c r="A219" s="69">
        <v>218</v>
      </c>
      <c r="B219" s="283">
        <v>33885</v>
      </c>
      <c r="C219" s="69" t="s">
        <v>354</v>
      </c>
      <c r="D219" s="574" t="s">
        <v>348</v>
      </c>
    </row>
    <row r="220" spans="1:4" ht="13.5">
      <c r="A220" s="69">
        <v>219</v>
      </c>
      <c r="B220" s="283">
        <v>34768</v>
      </c>
      <c r="C220" s="69" t="s">
        <v>561</v>
      </c>
      <c r="D220" s="574" t="s">
        <v>562</v>
      </c>
    </row>
    <row r="221" spans="1:4" ht="13.5">
      <c r="A221" s="69">
        <v>220</v>
      </c>
      <c r="B221" s="283">
        <v>34935</v>
      </c>
      <c r="C221" s="69" t="s">
        <v>224</v>
      </c>
      <c r="D221" s="574" t="s">
        <v>221</v>
      </c>
    </row>
    <row r="222" spans="1:4" ht="13.5">
      <c r="A222" s="69">
        <v>221</v>
      </c>
      <c r="B222" s="69">
        <v>1994</v>
      </c>
      <c r="C222" s="69" t="s">
        <v>376</v>
      </c>
      <c r="D222" s="574" t="s">
        <v>371</v>
      </c>
    </row>
    <row r="223" spans="1:4" ht="13.5">
      <c r="A223" s="69">
        <v>222</v>
      </c>
      <c r="B223" s="69">
        <v>1992</v>
      </c>
      <c r="C223" s="69" t="s">
        <v>207</v>
      </c>
      <c r="D223" s="574" t="s">
        <v>194</v>
      </c>
    </row>
    <row r="224" spans="1:4" ht="13.5">
      <c r="A224" s="69">
        <v>223</v>
      </c>
      <c r="B224" s="69">
        <v>1993</v>
      </c>
      <c r="C224" s="69" t="s">
        <v>212</v>
      </c>
      <c r="D224" s="574" t="s">
        <v>194</v>
      </c>
    </row>
    <row r="225" spans="1:4" ht="13.5">
      <c r="A225" s="69">
        <v>224</v>
      </c>
      <c r="B225" s="69">
        <v>1996</v>
      </c>
      <c r="C225" s="69" t="s">
        <v>500</v>
      </c>
      <c r="D225" s="574" t="s">
        <v>494</v>
      </c>
    </row>
    <row r="226" spans="1:4" ht="13.5">
      <c r="A226" s="69">
        <v>225</v>
      </c>
      <c r="B226" s="283">
        <v>34233</v>
      </c>
      <c r="C226" s="69" t="s">
        <v>510</v>
      </c>
      <c r="D226" s="574" t="s">
        <v>507</v>
      </c>
    </row>
    <row r="227" spans="1:4" ht="13.5">
      <c r="A227" s="69">
        <v>226</v>
      </c>
      <c r="B227" s="283">
        <v>34126</v>
      </c>
      <c r="C227" s="69" t="s">
        <v>540</v>
      </c>
      <c r="D227" s="574" t="s">
        <v>539</v>
      </c>
    </row>
    <row r="228" spans="1:4" ht="13.5">
      <c r="A228" s="69">
        <v>227</v>
      </c>
      <c r="B228" s="283">
        <v>33725</v>
      </c>
      <c r="C228" s="69" t="s">
        <v>489</v>
      </c>
      <c r="D228" s="574" t="s">
        <v>390</v>
      </c>
    </row>
    <row r="229" spans="1:4" ht="13.5">
      <c r="A229" s="69">
        <v>228</v>
      </c>
      <c r="B229" s="283">
        <v>33614</v>
      </c>
      <c r="C229" s="69" t="s">
        <v>314</v>
      </c>
      <c r="D229" s="574" t="s">
        <v>297</v>
      </c>
    </row>
    <row r="230" spans="1:4" ht="13.5">
      <c r="A230" s="69">
        <v>229</v>
      </c>
      <c r="B230" s="69">
        <v>1993</v>
      </c>
      <c r="C230" s="69" t="s">
        <v>211</v>
      </c>
      <c r="D230" s="574" t="s">
        <v>194</v>
      </c>
    </row>
    <row r="231" spans="1:4" ht="13.5">
      <c r="A231" s="69">
        <v>230</v>
      </c>
      <c r="B231" s="69">
        <v>1992</v>
      </c>
      <c r="C231" s="69" t="s">
        <v>463</v>
      </c>
      <c r="D231" s="574" t="s">
        <v>454</v>
      </c>
    </row>
    <row r="232" spans="1:4" ht="13.5">
      <c r="A232" s="69">
        <v>231</v>
      </c>
      <c r="B232" s="69">
        <v>1993</v>
      </c>
      <c r="C232" s="69" t="s">
        <v>329</v>
      </c>
      <c r="D232" s="574" t="s">
        <v>326</v>
      </c>
    </row>
    <row r="233" spans="1:4" ht="13.5">
      <c r="A233" s="69">
        <v>232</v>
      </c>
      <c r="B233" s="283">
        <v>33656</v>
      </c>
      <c r="C233" s="69" t="s">
        <v>464</v>
      </c>
      <c r="D233" s="574" t="s">
        <v>465</v>
      </c>
    </row>
    <row r="234" spans="1:4" ht="13.5">
      <c r="A234" s="69">
        <v>233</v>
      </c>
      <c r="B234" s="69">
        <v>1993</v>
      </c>
      <c r="C234" s="69" t="s">
        <v>181</v>
      </c>
      <c r="D234" s="574" t="s">
        <v>179</v>
      </c>
    </row>
    <row r="235" spans="1:4" ht="13.5">
      <c r="A235" s="69">
        <v>234</v>
      </c>
      <c r="B235" s="69">
        <v>1992</v>
      </c>
      <c r="C235" s="69" t="s">
        <v>518</v>
      </c>
      <c r="D235" s="574" t="s">
        <v>371</v>
      </c>
    </row>
    <row r="236" spans="1:4" ht="13.5">
      <c r="A236" s="69">
        <v>235</v>
      </c>
      <c r="B236" s="283">
        <v>34380</v>
      </c>
      <c r="C236" s="69" t="s">
        <v>156</v>
      </c>
      <c r="D236" s="574" t="s">
        <v>126</v>
      </c>
    </row>
    <row r="237" spans="1:4" ht="13.5">
      <c r="A237" s="69">
        <v>236</v>
      </c>
      <c r="B237" s="69">
        <v>1994</v>
      </c>
      <c r="C237" s="69" t="s">
        <v>341</v>
      </c>
      <c r="D237" s="574" t="s">
        <v>333</v>
      </c>
    </row>
    <row r="238" spans="1:4" ht="13.5">
      <c r="A238" s="69">
        <v>237</v>
      </c>
      <c r="B238" s="283">
        <v>33792</v>
      </c>
      <c r="C238" s="69" t="s">
        <v>549</v>
      </c>
      <c r="D238" s="574" t="s">
        <v>550</v>
      </c>
    </row>
    <row r="239" spans="1:4" ht="13.5">
      <c r="A239" s="69">
        <v>238</v>
      </c>
      <c r="B239" s="283">
        <v>33712</v>
      </c>
      <c r="C239" s="69" t="s">
        <v>580</v>
      </c>
      <c r="D239" s="574" t="s">
        <v>577</v>
      </c>
    </row>
    <row r="240" spans="1:4" ht="13.5">
      <c r="A240" s="69">
        <v>239</v>
      </c>
      <c r="B240" s="69">
        <v>1994</v>
      </c>
      <c r="C240" s="69" t="s">
        <v>239</v>
      </c>
      <c r="D240" s="574" t="s">
        <v>228</v>
      </c>
    </row>
    <row r="241" spans="1:4" ht="13.5">
      <c r="A241" s="69">
        <v>240</v>
      </c>
      <c r="B241" s="69">
        <v>1992</v>
      </c>
      <c r="C241" s="69" t="s">
        <v>389</v>
      </c>
      <c r="D241" s="574" t="s">
        <v>390</v>
      </c>
    </row>
    <row r="242" spans="1:4" ht="13.5">
      <c r="A242" s="69">
        <v>241</v>
      </c>
      <c r="B242" s="283">
        <v>35079</v>
      </c>
      <c r="C242" s="69" t="s">
        <v>532</v>
      </c>
      <c r="D242" s="574" t="s">
        <v>526</v>
      </c>
    </row>
    <row r="243" spans="1:4" ht="13.5">
      <c r="A243" s="69">
        <v>242</v>
      </c>
      <c r="B243" s="69">
        <v>1994</v>
      </c>
      <c r="C243" s="69" t="s">
        <v>244</v>
      </c>
      <c r="D243" s="574" t="s">
        <v>228</v>
      </c>
    </row>
    <row r="244" spans="1:4" ht="13.5">
      <c r="A244" s="69">
        <v>243</v>
      </c>
      <c r="B244" s="69">
        <v>1992</v>
      </c>
      <c r="C244" s="69" t="s">
        <v>240</v>
      </c>
      <c r="D244" s="574" t="s">
        <v>228</v>
      </c>
    </row>
    <row r="245" spans="1:4" ht="13.5">
      <c r="A245" s="69">
        <v>244</v>
      </c>
      <c r="B245" s="69">
        <v>1993</v>
      </c>
      <c r="C245" s="69" t="s">
        <v>227</v>
      </c>
      <c r="D245" s="574" t="s">
        <v>228</v>
      </c>
    </row>
    <row r="246" spans="1:4" ht="13.5">
      <c r="A246" s="69">
        <v>245</v>
      </c>
      <c r="B246" s="283">
        <v>34227</v>
      </c>
      <c r="C246" s="69" t="s">
        <v>513</v>
      </c>
      <c r="D246" s="574" t="s">
        <v>507</v>
      </c>
    </row>
    <row r="247" spans="1:4" ht="13.5">
      <c r="A247" s="69">
        <v>246</v>
      </c>
      <c r="B247" s="69">
        <v>1994</v>
      </c>
      <c r="C247" s="69" t="s">
        <v>383</v>
      </c>
      <c r="D247" s="574" t="s">
        <v>371</v>
      </c>
    </row>
    <row r="248" spans="1:4" ht="13.5">
      <c r="A248" s="69">
        <v>247</v>
      </c>
      <c r="B248" s="283">
        <v>33933</v>
      </c>
      <c r="C248" s="69" t="s">
        <v>431</v>
      </c>
      <c r="D248" s="574" t="s">
        <v>424</v>
      </c>
    </row>
    <row r="249" spans="1:4" ht="13.5">
      <c r="A249" s="69">
        <v>248</v>
      </c>
      <c r="B249" s="283">
        <v>34129</v>
      </c>
      <c r="C249" s="69" t="s">
        <v>366</v>
      </c>
      <c r="D249" s="574" t="s">
        <v>348</v>
      </c>
    </row>
    <row r="250" spans="1:4" ht="13.5">
      <c r="A250" s="69">
        <v>249</v>
      </c>
      <c r="B250" s="283">
        <v>33974</v>
      </c>
      <c r="C250" s="69" t="s">
        <v>125</v>
      </c>
      <c r="D250" s="574" t="s">
        <v>126</v>
      </c>
    </row>
    <row r="251" spans="1:4" ht="13.5">
      <c r="A251" s="69">
        <v>250</v>
      </c>
      <c r="B251" s="69">
        <v>1992</v>
      </c>
      <c r="C251" s="69" t="s">
        <v>171</v>
      </c>
      <c r="D251" s="574" t="s">
        <v>172</v>
      </c>
    </row>
    <row r="252" spans="1:4" ht="13.5">
      <c r="A252" s="69">
        <v>251</v>
      </c>
      <c r="B252" s="69">
        <v>1992</v>
      </c>
      <c r="C252" s="69" t="s">
        <v>197</v>
      </c>
      <c r="D252" s="574" t="s">
        <v>194</v>
      </c>
    </row>
    <row r="253" spans="1:4" ht="13.5">
      <c r="A253" s="69">
        <v>252</v>
      </c>
      <c r="B253" s="283">
        <v>34279</v>
      </c>
      <c r="C253" s="69" t="s">
        <v>363</v>
      </c>
      <c r="D253" s="574" t="s">
        <v>348</v>
      </c>
    </row>
    <row r="254" spans="1:4" ht="13.5">
      <c r="A254" s="69">
        <v>253</v>
      </c>
      <c r="B254" s="69">
        <v>1993</v>
      </c>
      <c r="C254" s="69" t="s">
        <v>183</v>
      </c>
      <c r="D254" s="574" t="s">
        <v>179</v>
      </c>
    </row>
    <row r="255" spans="1:4" ht="13.5">
      <c r="A255" s="69">
        <v>254</v>
      </c>
      <c r="B255" s="283">
        <v>34049</v>
      </c>
      <c r="C255" s="69" t="s">
        <v>144</v>
      </c>
      <c r="D255" s="574" t="s">
        <v>126</v>
      </c>
    </row>
    <row r="256" spans="1:4" ht="13.5">
      <c r="A256" s="69">
        <v>255</v>
      </c>
      <c r="B256" s="283">
        <v>33690</v>
      </c>
      <c r="C256" s="69" t="s">
        <v>266</v>
      </c>
      <c r="D256" s="574" t="s">
        <v>267</v>
      </c>
    </row>
    <row r="257" spans="1:4" ht="13.5">
      <c r="A257" s="69">
        <v>256</v>
      </c>
      <c r="B257" s="69">
        <v>1994</v>
      </c>
      <c r="C257" s="69" t="s">
        <v>185</v>
      </c>
      <c r="D257" s="574" t="s">
        <v>179</v>
      </c>
    </row>
    <row r="258" spans="1:4" ht="13.5">
      <c r="A258" s="69">
        <v>257</v>
      </c>
      <c r="B258" s="69">
        <v>1994</v>
      </c>
      <c r="C258" s="69" t="s">
        <v>402</v>
      </c>
      <c r="D258" s="574" t="s">
        <v>390</v>
      </c>
    </row>
    <row r="259" spans="1:4" ht="13.5">
      <c r="A259" s="69">
        <v>258</v>
      </c>
      <c r="B259" s="69">
        <v>1992</v>
      </c>
      <c r="C259" s="69" t="s">
        <v>250</v>
      </c>
      <c r="D259" s="574" t="s">
        <v>228</v>
      </c>
    </row>
    <row r="260" spans="1:4" ht="13.5">
      <c r="A260" s="69">
        <v>259</v>
      </c>
      <c r="B260" s="69">
        <v>1994</v>
      </c>
      <c r="C260" s="69" t="s">
        <v>370</v>
      </c>
      <c r="D260" s="574" t="s">
        <v>371</v>
      </c>
    </row>
    <row r="261" spans="1:4" ht="13.5">
      <c r="A261" s="69">
        <v>260</v>
      </c>
      <c r="B261" s="69">
        <v>1992</v>
      </c>
      <c r="C261" s="69" t="s">
        <v>184</v>
      </c>
      <c r="D261" s="574" t="s">
        <v>179</v>
      </c>
    </row>
    <row r="262" spans="1:4" ht="13.5">
      <c r="A262" s="69">
        <v>261</v>
      </c>
      <c r="B262" s="69">
        <v>1992</v>
      </c>
      <c r="C262" s="69" t="s">
        <v>184</v>
      </c>
      <c r="D262" s="574" t="s">
        <v>179</v>
      </c>
    </row>
    <row r="263" spans="1:4" ht="13.5">
      <c r="A263" s="69">
        <v>262</v>
      </c>
      <c r="B263" s="69">
        <v>1994</v>
      </c>
      <c r="C263" s="69" t="s">
        <v>397</v>
      </c>
      <c r="D263" s="574" t="s">
        <v>390</v>
      </c>
    </row>
    <row r="264" spans="1:4" ht="13.5">
      <c r="A264" s="69">
        <v>263</v>
      </c>
      <c r="B264" s="69">
        <v>1994</v>
      </c>
      <c r="C264" s="69" t="s">
        <v>398</v>
      </c>
      <c r="D264" s="574" t="s">
        <v>390</v>
      </c>
    </row>
    <row r="265" spans="1:4" ht="13.5">
      <c r="A265" s="69">
        <v>264</v>
      </c>
      <c r="B265" s="283">
        <v>34367</v>
      </c>
      <c r="C265" s="69" t="s">
        <v>278</v>
      </c>
      <c r="D265" s="574" t="s">
        <v>267</v>
      </c>
    </row>
  </sheetData>
  <sheetProtection/>
  <printOptions/>
  <pageMargins left="0.37" right="0.2" top="0.46" bottom="0.19" header="0.17" footer="0.16"/>
  <pageSetup horizontalDpi="1200" verticalDpi="1200" orientation="landscape" paperSize="9" scale="90" r:id="rId1"/>
  <headerFooter alignWithMargins="0">
    <oddHeader>&amp;C&amp;"Arial,Kalın"&amp;14MİLLİ EĞİTİM LİSELİ GENÇLER TÜRKİYE ATLETİZM ŞAMPİYONASI
&amp;16KIZLAR TAKIM KAYIT LİSTESİ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S42"/>
  <sheetViews>
    <sheetView zoomScale="90" zoomScaleNormal="90" zoomScalePageLayoutView="0" workbookViewId="0" topLeftCell="A7">
      <selection activeCell="E16" sqref="E16"/>
    </sheetView>
  </sheetViews>
  <sheetFormatPr defaultColWidth="9.140625" defaultRowHeight="12.75"/>
  <cols>
    <col min="1" max="1" width="4.00390625" style="125" customWidth="1"/>
    <col min="2" max="2" width="6.421875" style="125" customWidth="1"/>
    <col min="3" max="3" width="12.7109375" style="120" customWidth="1"/>
    <col min="4" max="4" width="20.7109375" style="120" customWidth="1"/>
    <col min="5" max="5" width="18.57421875" style="120" customWidth="1"/>
    <col min="6" max="6" width="8.140625" style="120" customWidth="1"/>
    <col min="7" max="7" width="6.7109375" style="120" customWidth="1"/>
    <col min="8" max="8" width="2.140625" style="120" customWidth="1"/>
    <col min="9" max="9" width="4.00390625" style="125" customWidth="1"/>
    <col min="10" max="10" width="5.28125" style="120" customWidth="1"/>
    <col min="11" max="11" width="9.8515625" style="125" customWidth="1"/>
    <col min="12" max="12" width="20.7109375" style="120" customWidth="1"/>
    <col min="13" max="13" width="26.57421875" style="120" customWidth="1"/>
    <col min="14" max="14" width="7.7109375" style="120" customWidth="1"/>
    <col min="15" max="15" width="6.7109375" style="120" customWidth="1"/>
    <col min="16" max="16384" width="9.140625" style="120" customWidth="1"/>
  </cols>
  <sheetData>
    <row r="1" spans="1:15" ht="12.75">
      <c r="A1" s="592" t="s">
        <v>33</v>
      </c>
      <c r="B1" s="592"/>
      <c r="C1" s="605" t="str">
        <f>(Kapak!A20)</f>
        <v>TÜRKİYE
Yıldızlar Ferdi Atletizm Şampiyonası</v>
      </c>
      <c r="D1" s="605"/>
      <c r="E1" s="605"/>
      <c r="F1" s="605"/>
      <c r="G1" s="605"/>
      <c r="H1" s="119"/>
      <c r="I1" s="89" t="s">
        <v>19</v>
      </c>
      <c r="J1" s="119"/>
      <c r="L1" s="603"/>
      <c r="M1" s="603"/>
      <c r="N1" s="603"/>
      <c r="O1" s="603"/>
    </row>
    <row r="2" spans="1:15" ht="12.75">
      <c r="A2" s="592" t="s">
        <v>34</v>
      </c>
      <c r="B2" s="592"/>
      <c r="C2" s="121" t="str">
        <f>(Program!D3)</f>
        <v>Erkekler</v>
      </c>
      <c r="D2" s="121"/>
      <c r="E2" s="121"/>
      <c r="F2" s="121"/>
      <c r="G2" s="121"/>
      <c r="H2" s="119"/>
      <c r="I2" s="122" t="s">
        <v>21</v>
      </c>
      <c r="L2" s="603"/>
      <c r="M2" s="603"/>
      <c r="N2" s="603"/>
      <c r="O2" s="603"/>
    </row>
    <row r="3" spans="1:15" ht="12.75">
      <c r="A3" s="592" t="s">
        <v>35</v>
      </c>
      <c r="B3" s="592"/>
      <c r="C3" s="297" t="str">
        <f>(Program!C13)</f>
        <v>3000 METRE</v>
      </c>
      <c r="D3" s="85"/>
      <c r="E3" s="85"/>
      <c r="F3" s="85"/>
      <c r="G3" s="85"/>
      <c r="H3" s="119"/>
      <c r="I3" s="122" t="s">
        <v>37</v>
      </c>
      <c r="K3" s="169"/>
      <c r="L3" s="85" t="str">
        <f>(Kapak!A37)</f>
        <v>Olimpik Atletizm Pisti - Bursa</v>
      </c>
      <c r="M3" s="85"/>
      <c r="N3" s="85"/>
      <c r="O3" s="85"/>
    </row>
    <row r="4" spans="1:15" ht="13.5" thickBot="1">
      <c r="A4" s="592" t="s">
        <v>74</v>
      </c>
      <c r="B4" s="592"/>
      <c r="C4" s="120" t="s">
        <v>604</v>
      </c>
      <c r="I4" s="89" t="s">
        <v>36</v>
      </c>
      <c r="K4" s="232"/>
      <c r="L4" s="606">
        <f>SUM(Program!C3+Program!B13)</f>
        <v>39980.770833333336</v>
      </c>
      <c r="M4" s="606"/>
      <c r="N4" s="606"/>
      <c r="O4" s="606"/>
    </row>
    <row r="5" spans="1:15" s="127" customFormat="1" ht="24.75" customHeight="1" thickBot="1">
      <c r="A5" s="599" t="s">
        <v>3</v>
      </c>
      <c r="B5" s="593" t="s">
        <v>4</v>
      </c>
      <c r="C5" s="593" t="s">
        <v>5</v>
      </c>
      <c r="D5" s="607" t="s">
        <v>7</v>
      </c>
      <c r="E5" s="597" t="s">
        <v>41</v>
      </c>
      <c r="F5" s="597" t="s">
        <v>9</v>
      </c>
      <c r="G5" s="595" t="s">
        <v>32</v>
      </c>
      <c r="I5" s="233" t="s">
        <v>6</v>
      </c>
      <c r="J5" s="168"/>
      <c r="K5" s="167"/>
      <c r="L5" s="168"/>
      <c r="M5" s="234"/>
      <c r="N5" s="168"/>
      <c r="O5" s="168"/>
    </row>
    <row r="6" spans="1:19" ht="24.75" customHeight="1">
      <c r="A6" s="600"/>
      <c r="B6" s="594"/>
      <c r="C6" s="594"/>
      <c r="D6" s="608"/>
      <c r="E6" s="598"/>
      <c r="F6" s="598"/>
      <c r="G6" s="596"/>
      <c r="H6" s="129"/>
      <c r="I6" s="130" t="s">
        <v>3</v>
      </c>
      <c r="J6" s="131" t="s">
        <v>4</v>
      </c>
      <c r="K6" s="131" t="s">
        <v>5</v>
      </c>
      <c r="L6" s="132" t="s">
        <v>7</v>
      </c>
      <c r="M6" s="131" t="s">
        <v>8</v>
      </c>
      <c r="N6" s="133" t="s">
        <v>9</v>
      </c>
      <c r="O6" s="134" t="s">
        <v>32</v>
      </c>
      <c r="Q6" s="127"/>
      <c r="R6" s="127"/>
      <c r="S6" s="127"/>
    </row>
    <row r="7" spans="1:15" s="127" customFormat="1" ht="35.25" customHeight="1">
      <c r="A7" s="135">
        <v>1</v>
      </c>
      <c r="B7" s="137"/>
      <c r="C7" s="339">
        <v>33608</v>
      </c>
      <c r="D7" s="335" t="s">
        <v>525</v>
      </c>
      <c r="E7" s="336" t="s">
        <v>526</v>
      </c>
      <c r="F7" s="141" t="s">
        <v>742</v>
      </c>
      <c r="G7" s="139"/>
      <c r="H7" s="140"/>
      <c r="I7" s="135">
        <v>1</v>
      </c>
      <c r="J7" s="136"/>
      <c r="K7" s="339">
        <v>33608</v>
      </c>
      <c r="L7" s="335" t="s">
        <v>525</v>
      </c>
      <c r="M7" s="336" t="s">
        <v>526</v>
      </c>
      <c r="N7" s="141" t="s">
        <v>742</v>
      </c>
      <c r="O7" s="139"/>
    </row>
    <row r="8" spans="1:15" s="127" customFormat="1" ht="35.25" customHeight="1">
      <c r="A8" s="94">
        <v>2</v>
      </c>
      <c r="B8" s="103"/>
      <c r="C8" s="340">
        <v>33870</v>
      </c>
      <c r="D8" s="106" t="s">
        <v>299</v>
      </c>
      <c r="E8" s="338" t="s">
        <v>297</v>
      </c>
      <c r="F8" s="147" t="s">
        <v>746</v>
      </c>
      <c r="G8" s="101"/>
      <c r="H8" s="140"/>
      <c r="I8" s="143">
        <v>2</v>
      </c>
      <c r="J8" s="144"/>
      <c r="K8" s="340">
        <v>33810</v>
      </c>
      <c r="L8" s="106" t="s">
        <v>473</v>
      </c>
      <c r="M8" s="338" t="s">
        <v>191</v>
      </c>
      <c r="N8" s="147" t="s">
        <v>692</v>
      </c>
      <c r="O8" s="148"/>
    </row>
    <row r="9" spans="1:15" s="127" customFormat="1" ht="35.25" customHeight="1">
      <c r="A9" s="94">
        <v>3</v>
      </c>
      <c r="B9" s="103"/>
      <c r="C9" s="337">
        <v>1994</v>
      </c>
      <c r="D9" s="106" t="s">
        <v>569</v>
      </c>
      <c r="E9" s="338" t="s">
        <v>570</v>
      </c>
      <c r="F9" s="147" t="s">
        <v>743</v>
      </c>
      <c r="G9" s="101"/>
      <c r="H9" s="140"/>
      <c r="I9" s="143">
        <v>3</v>
      </c>
      <c r="J9" s="144"/>
      <c r="K9" s="337">
        <v>1994</v>
      </c>
      <c r="L9" s="106" t="s">
        <v>569</v>
      </c>
      <c r="M9" s="338" t="s">
        <v>570</v>
      </c>
      <c r="N9" s="147" t="s">
        <v>743</v>
      </c>
      <c r="O9" s="148"/>
    </row>
    <row r="10" spans="1:15" s="127" customFormat="1" ht="35.25" customHeight="1">
      <c r="A10" s="94">
        <v>4</v>
      </c>
      <c r="B10" s="103"/>
      <c r="C10" s="337">
        <v>1994</v>
      </c>
      <c r="D10" s="106" t="s">
        <v>496</v>
      </c>
      <c r="E10" s="338" t="s">
        <v>494</v>
      </c>
      <c r="F10" s="147" t="s">
        <v>761</v>
      </c>
      <c r="G10" s="101"/>
      <c r="H10" s="140"/>
      <c r="I10" s="143">
        <v>4</v>
      </c>
      <c r="J10" s="144"/>
      <c r="K10" s="340">
        <v>33628</v>
      </c>
      <c r="L10" s="106" t="s">
        <v>296</v>
      </c>
      <c r="M10" s="338" t="s">
        <v>297</v>
      </c>
      <c r="N10" s="147" t="s">
        <v>624</v>
      </c>
      <c r="O10" s="148"/>
    </row>
    <row r="11" spans="1:15" s="127" customFormat="1" ht="35.25" customHeight="1">
      <c r="A11" s="94">
        <v>5</v>
      </c>
      <c r="B11" s="103"/>
      <c r="C11" s="337">
        <v>1994</v>
      </c>
      <c r="D11" s="106" t="s">
        <v>342</v>
      </c>
      <c r="E11" s="338" t="s">
        <v>343</v>
      </c>
      <c r="F11" s="147" t="s">
        <v>748</v>
      </c>
      <c r="G11" s="101"/>
      <c r="H11" s="140"/>
      <c r="I11" s="143">
        <v>5</v>
      </c>
      <c r="J11" s="144"/>
      <c r="K11" s="337">
        <v>1994</v>
      </c>
      <c r="L11" s="106" t="s">
        <v>233</v>
      </c>
      <c r="M11" s="338" t="s">
        <v>228</v>
      </c>
      <c r="N11" s="147" t="s">
        <v>744</v>
      </c>
      <c r="O11" s="148"/>
    </row>
    <row r="12" spans="1:15" s="127" customFormat="1" ht="35.25" customHeight="1">
      <c r="A12" s="94">
        <v>6</v>
      </c>
      <c r="B12" s="103"/>
      <c r="C12" s="340">
        <v>33605</v>
      </c>
      <c r="D12" s="106" t="s">
        <v>263</v>
      </c>
      <c r="E12" s="338" t="s">
        <v>258</v>
      </c>
      <c r="F12" s="150" t="s">
        <v>745</v>
      </c>
      <c r="G12" s="101"/>
      <c r="H12" s="140"/>
      <c r="I12" s="143">
        <v>6</v>
      </c>
      <c r="J12" s="99"/>
      <c r="K12" s="340">
        <v>33605</v>
      </c>
      <c r="L12" s="106" t="s">
        <v>263</v>
      </c>
      <c r="M12" s="338" t="s">
        <v>258</v>
      </c>
      <c r="N12" s="150" t="s">
        <v>745</v>
      </c>
      <c r="O12" s="101"/>
    </row>
    <row r="13" spans="1:15" s="127" customFormat="1" ht="35.25" customHeight="1">
      <c r="A13" s="94">
        <v>7</v>
      </c>
      <c r="B13" s="103"/>
      <c r="C13" s="340">
        <v>34169</v>
      </c>
      <c r="D13" s="106" t="s">
        <v>531</v>
      </c>
      <c r="E13" s="338" t="s">
        <v>526</v>
      </c>
      <c r="F13" s="147" t="s">
        <v>769</v>
      </c>
      <c r="G13" s="101"/>
      <c r="H13" s="140"/>
      <c r="I13" s="143">
        <v>7</v>
      </c>
      <c r="J13" s="144"/>
      <c r="K13" s="340">
        <v>33870</v>
      </c>
      <c r="L13" s="106" t="s">
        <v>299</v>
      </c>
      <c r="M13" s="338" t="s">
        <v>297</v>
      </c>
      <c r="N13" s="147" t="s">
        <v>746</v>
      </c>
      <c r="O13" s="148"/>
    </row>
    <row r="14" spans="1:16" s="127" customFormat="1" ht="35.25" customHeight="1">
      <c r="A14" s="94">
        <v>8</v>
      </c>
      <c r="B14" s="103"/>
      <c r="C14" s="337">
        <v>1992</v>
      </c>
      <c r="D14" s="106" t="s">
        <v>240</v>
      </c>
      <c r="E14" s="338" t="s">
        <v>228</v>
      </c>
      <c r="F14" s="150" t="s">
        <v>759</v>
      </c>
      <c r="G14" s="101"/>
      <c r="H14" s="140"/>
      <c r="I14" s="143">
        <v>8</v>
      </c>
      <c r="J14" s="99"/>
      <c r="K14" s="337">
        <v>1993</v>
      </c>
      <c r="L14" s="106" t="s">
        <v>230</v>
      </c>
      <c r="M14" s="338" t="s">
        <v>228</v>
      </c>
      <c r="N14" s="150" t="s">
        <v>747</v>
      </c>
      <c r="O14" s="101"/>
      <c r="P14" s="120"/>
    </row>
    <row r="15" spans="1:16" s="127" customFormat="1" ht="35.25" customHeight="1">
      <c r="A15" s="94">
        <v>9</v>
      </c>
      <c r="B15" s="103"/>
      <c r="C15" s="337">
        <v>1994</v>
      </c>
      <c r="D15" s="106" t="s">
        <v>546</v>
      </c>
      <c r="E15" s="338" t="s">
        <v>547</v>
      </c>
      <c r="F15" s="147" t="s">
        <v>768</v>
      </c>
      <c r="G15" s="101"/>
      <c r="I15" s="143">
        <v>9</v>
      </c>
      <c r="J15" s="144"/>
      <c r="K15" s="337">
        <v>1994</v>
      </c>
      <c r="L15" s="106" t="s">
        <v>342</v>
      </c>
      <c r="M15" s="338" t="s">
        <v>343</v>
      </c>
      <c r="N15" s="147" t="s">
        <v>748</v>
      </c>
      <c r="O15" s="148"/>
      <c r="P15" s="120"/>
    </row>
    <row r="16" spans="1:16" s="127" customFormat="1" ht="35.25" customHeight="1">
      <c r="A16" s="94">
        <v>10</v>
      </c>
      <c r="B16" s="103"/>
      <c r="C16" s="340">
        <v>34090</v>
      </c>
      <c r="D16" s="106" t="s">
        <v>511</v>
      </c>
      <c r="E16" s="338" t="s">
        <v>507</v>
      </c>
      <c r="F16" s="150" t="s">
        <v>763</v>
      </c>
      <c r="G16" s="101"/>
      <c r="I16" s="143">
        <v>10</v>
      </c>
      <c r="J16" s="99"/>
      <c r="K16" s="340">
        <v>35058</v>
      </c>
      <c r="L16" s="106" t="s">
        <v>419</v>
      </c>
      <c r="M16" s="338" t="s">
        <v>413</v>
      </c>
      <c r="N16" s="150" t="s">
        <v>749</v>
      </c>
      <c r="O16" s="101"/>
      <c r="P16" s="120"/>
    </row>
    <row r="17" spans="1:16" s="127" customFormat="1" ht="35.25" customHeight="1" thickBot="1">
      <c r="A17" s="111">
        <v>11</v>
      </c>
      <c r="B17" s="113"/>
      <c r="C17" s="344">
        <v>1993</v>
      </c>
      <c r="D17" s="342" t="s">
        <v>345</v>
      </c>
      <c r="E17" s="343" t="s">
        <v>343</v>
      </c>
      <c r="F17" s="154" t="s">
        <v>767</v>
      </c>
      <c r="G17" s="155"/>
      <c r="I17" s="143">
        <v>11</v>
      </c>
      <c r="J17" s="144"/>
      <c r="K17" s="340">
        <v>33614</v>
      </c>
      <c r="L17" s="106" t="s">
        <v>314</v>
      </c>
      <c r="M17" s="338" t="s">
        <v>297</v>
      </c>
      <c r="N17" s="147" t="s">
        <v>750</v>
      </c>
      <c r="O17" s="148"/>
      <c r="P17" s="120"/>
    </row>
    <row r="18" spans="1:16" s="127" customFormat="1" ht="35.25" customHeight="1">
      <c r="A18" s="143">
        <v>12</v>
      </c>
      <c r="B18" s="145"/>
      <c r="C18" s="472">
        <v>1993</v>
      </c>
      <c r="D18" s="367" t="s">
        <v>230</v>
      </c>
      <c r="E18" s="368" t="s">
        <v>228</v>
      </c>
      <c r="F18" s="147" t="s">
        <v>747</v>
      </c>
      <c r="G18" s="148"/>
      <c r="I18" s="143">
        <v>12</v>
      </c>
      <c r="J18" s="99"/>
      <c r="K18" s="340">
        <v>34169</v>
      </c>
      <c r="L18" s="106" t="s">
        <v>531</v>
      </c>
      <c r="M18" s="338" t="s">
        <v>526</v>
      </c>
      <c r="N18" s="150" t="s">
        <v>751</v>
      </c>
      <c r="O18" s="101"/>
      <c r="P18" s="120"/>
    </row>
    <row r="19" spans="1:16" s="127" customFormat="1" ht="35.25" customHeight="1">
      <c r="A19" s="94">
        <v>13</v>
      </c>
      <c r="B19" s="103"/>
      <c r="C19" s="337">
        <v>1994</v>
      </c>
      <c r="D19" s="106" t="s">
        <v>233</v>
      </c>
      <c r="E19" s="338" t="s">
        <v>228</v>
      </c>
      <c r="F19" s="147" t="s">
        <v>744</v>
      </c>
      <c r="G19" s="101"/>
      <c r="I19" s="143">
        <v>13</v>
      </c>
      <c r="J19" s="144"/>
      <c r="K19" s="337">
        <v>1994</v>
      </c>
      <c r="L19" s="106" t="s">
        <v>546</v>
      </c>
      <c r="M19" s="338" t="s">
        <v>547</v>
      </c>
      <c r="N19" s="147" t="s">
        <v>752</v>
      </c>
      <c r="O19" s="148"/>
      <c r="P19" s="120"/>
    </row>
    <row r="20" spans="1:16" s="127" customFormat="1" ht="35.25" customHeight="1">
      <c r="A20" s="94">
        <v>14</v>
      </c>
      <c r="B20" s="103"/>
      <c r="C20" s="337">
        <v>1994</v>
      </c>
      <c r="D20" s="106" t="s">
        <v>195</v>
      </c>
      <c r="E20" s="338" t="s">
        <v>194</v>
      </c>
      <c r="F20" s="147" t="s">
        <v>758</v>
      </c>
      <c r="G20" s="101"/>
      <c r="I20" s="143">
        <v>14</v>
      </c>
      <c r="J20" s="319"/>
      <c r="K20" s="340">
        <v>33889</v>
      </c>
      <c r="L20" s="106" t="s">
        <v>257</v>
      </c>
      <c r="M20" s="338" t="s">
        <v>258</v>
      </c>
      <c r="N20" s="320" t="s">
        <v>753</v>
      </c>
      <c r="O20" s="321"/>
      <c r="P20" s="120"/>
    </row>
    <row r="21" spans="1:16" s="127" customFormat="1" ht="35.25" customHeight="1" thickBot="1">
      <c r="A21" s="94">
        <v>15</v>
      </c>
      <c r="B21" s="103"/>
      <c r="C21" s="340">
        <v>33889</v>
      </c>
      <c r="D21" s="106" t="s">
        <v>257</v>
      </c>
      <c r="E21" s="338" t="s">
        <v>258</v>
      </c>
      <c r="F21" s="147" t="s">
        <v>766</v>
      </c>
      <c r="G21" s="101"/>
      <c r="I21" s="143">
        <v>15</v>
      </c>
      <c r="J21" s="114"/>
      <c r="K21" s="344">
        <v>1993</v>
      </c>
      <c r="L21" s="342" t="s">
        <v>345</v>
      </c>
      <c r="M21" s="343" t="s">
        <v>343</v>
      </c>
      <c r="N21" s="154" t="s">
        <v>754</v>
      </c>
      <c r="O21" s="155"/>
      <c r="P21" s="120"/>
    </row>
    <row r="22" spans="1:16" s="127" customFormat="1" ht="35.25" customHeight="1" thickBot="1">
      <c r="A22" s="94">
        <v>16</v>
      </c>
      <c r="B22" s="103"/>
      <c r="C22" s="337">
        <v>1992</v>
      </c>
      <c r="D22" s="106" t="s">
        <v>379</v>
      </c>
      <c r="E22" s="338" t="s">
        <v>371</v>
      </c>
      <c r="F22" s="147" t="s">
        <v>760</v>
      </c>
      <c r="G22" s="101"/>
      <c r="I22" s="237"/>
      <c r="J22" s="238"/>
      <c r="K22" s="237"/>
      <c r="L22" s="238"/>
      <c r="M22" s="239"/>
      <c r="N22" s="240"/>
      <c r="O22" s="237"/>
      <c r="P22" s="120"/>
    </row>
    <row r="23" spans="1:16" s="127" customFormat="1" ht="35.25" customHeight="1" thickBot="1">
      <c r="A23" s="94">
        <v>17</v>
      </c>
      <c r="B23" s="103"/>
      <c r="C23" s="340">
        <v>33805</v>
      </c>
      <c r="D23" s="106" t="s">
        <v>506</v>
      </c>
      <c r="E23" s="338" t="s">
        <v>507</v>
      </c>
      <c r="F23" s="147" t="s">
        <v>762</v>
      </c>
      <c r="G23" s="101"/>
      <c r="I23" s="241" t="s">
        <v>10</v>
      </c>
      <c r="J23" s="242"/>
      <c r="K23" s="243"/>
      <c r="L23" s="242"/>
      <c r="M23" s="244"/>
      <c r="N23" s="242"/>
      <c r="O23" s="245"/>
      <c r="P23" s="120"/>
    </row>
    <row r="24" spans="1:16" s="127" customFormat="1" ht="35.25" customHeight="1">
      <c r="A24" s="94">
        <v>18</v>
      </c>
      <c r="B24" s="103"/>
      <c r="C24" s="340">
        <v>34680</v>
      </c>
      <c r="D24" s="106" t="s">
        <v>537</v>
      </c>
      <c r="E24" s="338" t="s">
        <v>536</v>
      </c>
      <c r="F24" s="147" t="s">
        <v>755</v>
      </c>
      <c r="G24" s="101"/>
      <c r="I24" s="130" t="s">
        <v>3</v>
      </c>
      <c r="J24" s="131" t="s">
        <v>4</v>
      </c>
      <c r="K24" s="131" t="s">
        <v>5</v>
      </c>
      <c r="L24" s="132" t="s">
        <v>7</v>
      </c>
      <c r="M24" s="131" t="s">
        <v>8</v>
      </c>
      <c r="N24" s="133" t="s">
        <v>9</v>
      </c>
      <c r="O24" s="134" t="s">
        <v>32</v>
      </c>
      <c r="P24" s="120"/>
    </row>
    <row r="25" spans="1:16" s="127" customFormat="1" ht="35.25" customHeight="1">
      <c r="A25" s="94">
        <v>19</v>
      </c>
      <c r="B25" s="103"/>
      <c r="C25" s="340">
        <v>34183</v>
      </c>
      <c r="D25" s="106" t="s">
        <v>578</v>
      </c>
      <c r="E25" s="338" t="s">
        <v>577</v>
      </c>
      <c r="F25" s="147" t="s">
        <v>764</v>
      </c>
      <c r="G25" s="101"/>
      <c r="I25" s="135">
        <v>1</v>
      </c>
      <c r="J25" s="136"/>
      <c r="K25" s="339">
        <v>34680</v>
      </c>
      <c r="L25" s="335" t="s">
        <v>537</v>
      </c>
      <c r="M25" s="336" t="s">
        <v>536</v>
      </c>
      <c r="N25" s="141" t="s">
        <v>755</v>
      </c>
      <c r="O25" s="139"/>
      <c r="P25" s="120"/>
    </row>
    <row r="26" spans="1:16" s="127" customFormat="1" ht="35.25" customHeight="1">
      <c r="A26" s="94">
        <v>20</v>
      </c>
      <c r="B26" s="103"/>
      <c r="C26" s="340">
        <v>33776</v>
      </c>
      <c r="D26" s="106" t="s">
        <v>579</v>
      </c>
      <c r="E26" s="338" t="s">
        <v>577</v>
      </c>
      <c r="F26" s="147" t="s">
        <v>765</v>
      </c>
      <c r="G26" s="101"/>
      <c r="I26" s="143">
        <v>2</v>
      </c>
      <c r="J26" s="144"/>
      <c r="K26" s="340">
        <v>33647</v>
      </c>
      <c r="L26" s="106" t="s">
        <v>529</v>
      </c>
      <c r="M26" s="338" t="s">
        <v>526</v>
      </c>
      <c r="N26" s="147" t="s">
        <v>756</v>
      </c>
      <c r="O26" s="148"/>
      <c r="P26" s="120"/>
    </row>
    <row r="27" spans="1:16" s="127" customFormat="1" ht="35.25" customHeight="1">
      <c r="A27" s="94">
        <v>21</v>
      </c>
      <c r="B27" s="103"/>
      <c r="C27" s="340">
        <v>33614</v>
      </c>
      <c r="D27" s="106" t="s">
        <v>314</v>
      </c>
      <c r="E27" s="338" t="s">
        <v>297</v>
      </c>
      <c r="F27" s="150" t="s">
        <v>750</v>
      </c>
      <c r="G27" s="101"/>
      <c r="I27" s="143">
        <v>3</v>
      </c>
      <c r="J27" s="144"/>
      <c r="K27" s="340">
        <v>34818</v>
      </c>
      <c r="L27" s="106" t="s">
        <v>292</v>
      </c>
      <c r="M27" s="338" t="s">
        <v>293</v>
      </c>
      <c r="N27" s="147" t="s">
        <v>757</v>
      </c>
      <c r="O27" s="148"/>
      <c r="P27" s="120"/>
    </row>
    <row r="28" spans="1:16" s="127" customFormat="1" ht="35.25" customHeight="1">
      <c r="A28" s="94">
        <v>22</v>
      </c>
      <c r="B28" s="103"/>
      <c r="C28" s="340">
        <v>35058</v>
      </c>
      <c r="D28" s="106" t="s">
        <v>419</v>
      </c>
      <c r="E28" s="338" t="s">
        <v>413</v>
      </c>
      <c r="F28" s="147" t="s">
        <v>749</v>
      </c>
      <c r="G28" s="101"/>
      <c r="I28" s="143">
        <v>4</v>
      </c>
      <c r="J28" s="144"/>
      <c r="K28" s="340">
        <v>34887</v>
      </c>
      <c r="L28" s="106" t="s">
        <v>563</v>
      </c>
      <c r="M28" s="338" t="s">
        <v>562</v>
      </c>
      <c r="N28" s="147" t="s">
        <v>624</v>
      </c>
      <c r="O28" s="148"/>
      <c r="P28" s="120"/>
    </row>
    <row r="29" spans="1:16" s="127" customFormat="1" ht="35.25" customHeight="1">
      <c r="A29" s="94">
        <v>23</v>
      </c>
      <c r="B29" s="103"/>
      <c r="C29" s="340">
        <v>34818</v>
      </c>
      <c r="D29" s="106" t="s">
        <v>292</v>
      </c>
      <c r="E29" s="338" t="s">
        <v>293</v>
      </c>
      <c r="F29" s="150" t="s">
        <v>757</v>
      </c>
      <c r="G29" s="101"/>
      <c r="I29" s="143">
        <v>5</v>
      </c>
      <c r="J29" s="144"/>
      <c r="K29" s="337">
        <v>1994</v>
      </c>
      <c r="L29" s="106" t="s">
        <v>195</v>
      </c>
      <c r="M29" s="338" t="s">
        <v>194</v>
      </c>
      <c r="N29" s="147" t="s">
        <v>758</v>
      </c>
      <c r="O29" s="148"/>
      <c r="P29" s="120"/>
    </row>
    <row r="30" spans="1:16" s="127" customFormat="1" ht="35.25" customHeight="1">
      <c r="A30" s="94">
        <v>24</v>
      </c>
      <c r="B30" s="103"/>
      <c r="C30" s="340">
        <v>33647</v>
      </c>
      <c r="D30" s="106" t="s">
        <v>529</v>
      </c>
      <c r="E30" s="338" t="s">
        <v>526</v>
      </c>
      <c r="F30" s="147" t="s">
        <v>756</v>
      </c>
      <c r="G30" s="101"/>
      <c r="I30" s="143">
        <v>6</v>
      </c>
      <c r="J30" s="99"/>
      <c r="K30" s="337">
        <v>1993</v>
      </c>
      <c r="L30" s="106" t="s">
        <v>205</v>
      </c>
      <c r="M30" s="338" t="s">
        <v>194</v>
      </c>
      <c r="N30" s="150" t="s">
        <v>624</v>
      </c>
      <c r="O30" s="101"/>
      <c r="P30" s="120"/>
    </row>
    <row r="31" spans="1:16" s="127" customFormat="1" ht="35.25" customHeight="1">
      <c r="A31" s="94">
        <v>25</v>
      </c>
      <c r="B31" s="103"/>
      <c r="C31" s="340">
        <v>33810</v>
      </c>
      <c r="D31" s="106" t="s">
        <v>473</v>
      </c>
      <c r="E31" s="338" t="s">
        <v>191</v>
      </c>
      <c r="F31" s="150" t="s">
        <v>692</v>
      </c>
      <c r="G31" s="101"/>
      <c r="I31" s="143">
        <v>7</v>
      </c>
      <c r="J31" s="144"/>
      <c r="K31" s="337">
        <v>1992</v>
      </c>
      <c r="L31" s="106" t="s">
        <v>240</v>
      </c>
      <c r="M31" s="338" t="s">
        <v>228</v>
      </c>
      <c r="N31" s="147" t="s">
        <v>759</v>
      </c>
      <c r="O31" s="148"/>
      <c r="P31" s="120"/>
    </row>
    <row r="32" spans="1:16" s="127" customFormat="1" ht="35.25" customHeight="1">
      <c r="A32" s="94">
        <v>26</v>
      </c>
      <c r="B32" s="265"/>
      <c r="C32" s="340">
        <v>33628</v>
      </c>
      <c r="D32" s="106" t="s">
        <v>296</v>
      </c>
      <c r="E32" s="338" t="s">
        <v>297</v>
      </c>
      <c r="F32" s="147" t="s">
        <v>624</v>
      </c>
      <c r="G32" s="101"/>
      <c r="I32" s="143">
        <v>8</v>
      </c>
      <c r="J32" s="99"/>
      <c r="K32" s="337">
        <v>1993</v>
      </c>
      <c r="L32" s="106" t="s">
        <v>251</v>
      </c>
      <c r="M32" s="338" t="s">
        <v>228</v>
      </c>
      <c r="N32" s="150" t="s">
        <v>624</v>
      </c>
      <c r="O32" s="101"/>
      <c r="P32" s="120"/>
    </row>
    <row r="33" spans="1:16" s="127" customFormat="1" ht="35.25" customHeight="1">
      <c r="A33" s="94">
        <v>27</v>
      </c>
      <c r="B33" s="103"/>
      <c r="C33" s="340">
        <v>34887</v>
      </c>
      <c r="D33" s="106" t="s">
        <v>563</v>
      </c>
      <c r="E33" s="338" t="s">
        <v>562</v>
      </c>
      <c r="F33" s="147" t="s">
        <v>624</v>
      </c>
      <c r="G33" s="101"/>
      <c r="I33" s="143">
        <v>9</v>
      </c>
      <c r="J33" s="144"/>
      <c r="K33" s="337">
        <v>1992</v>
      </c>
      <c r="L33" s="106" t="s">
        <v>379</v>
      </c>
      <c r="M33" s="338" t="s">
        <v>371</v>
      </c>
      <c r="N33" s="147" t="s">
        <v>760</v>
      </c>
      <c r="O33" s="148"/>
      <c r="P33" s="120"/>
    </row>
    <row r="34" spans="1:16" s="127" customFormat="1" ht="35.25" customHeight="1">
      <c r="A34" s="94">
        <v>28</v>
      </c>
      <c r="B34" s="103"/>
      <c r="C34" s="337">
        <v>1993</v>
      </c>
      <c r="D34" s="106" t="s">
        <v>205</v>
      </c>
      <c r="E34" s="338" t="s">
        <v>194</v>
      </c>
      <c r="F34" s="147" t="s">
        <v>624</v>
      </c>
      <c r="G34" s="101"/>
      <c r="I34" s="143">
        <v>10</v>
      </c>
      <c r="J34" s="99"/>
      <c r="K34" s="337">
        <v>1994</v>
      </c>
      <c r="L34" s="106" t="s">
        <v>496</v>
      </c>
      <c r="M34" s="338" t="s">
        <v>494</v>
      </c>
      <c r="N34" s="150" t="s">
        <v>761</v>
      </c>
      <c r="O34" s="101"/>
      <c r="P34" s="120"/>
    </row>
    <row r="35" spans="1:16" s="127" customFormat="1" ht="35.25" customHeight="1">
      <c r="A35" s="94">
        <v>29</v>
      </c>
      <c r="B35" s="103"/>
      <c r="C35" s="337">
        <v>1993</v>
      </c>
      <c r="D35" s="106" t="s">
        <v>251</v>
      </c>
      <c r="E35" s="338" t="s">
        <v>228</v>
      </c>
      <c r="F35" s="147" t="s">
        <v>624</v>
      </c>
      <c r="G35" s="101"/>
      <c r="I35" s="143">
        <v>11</v>
      </c>
      <c r="J35" s="144"/>
      <c r="K35" s="340">
        <v>33805</v>
      </c>
      <c r="L35" s="106" t="s">
        <v>506</v>
      </c>
      <c r="M35" s="338" t="s">
        <v>507</v>
      </c>
      <c r="N35" s="147" t="s">
        <v>762</v>
      </c>
      <c r="O35" s="148"/>
      <c r="P35" s="120"/>
    </row>
    <row r="36" spans="1:16" s="127" customFormat="1" ht="35.25" customHeight="1">
      <c r="A36" s="94">
        <v>30</v>
      </c>
      <c r="B36" s="103"/>
      <c r="C36" s="340">
        <v>33712</v>
      </c>
      <c r="D36" s="106" t="s">
        <v>580</v>
      </c>
      <c r="E36" s="338" t="s">
        <v>577</v>
      </c>
      <c r="F36" s="147" t="s">
        <v>624</v>
      </c>
      <c r="G36" s="101"/>
      <c r="I36" s="143">
        <v>12</v>
      </c>
      <c r="J36" s="99"/>
      <c r="K36" s="340">
        <v>34090</v>
      </c>
      <c r="L36" s="106" t="s">
        <v>511</v>
      </c>
      <c r="M36" s="338" t="s">
        <v>507</v>
      </c>
      <c r="N36" s="150" t="s">
        <v>763</v>
      </c>
      <c r="O36" s="101"/>
      <c r="P36" s="120"/>
    </row>
    <row r="37" spans="1:16" s="127" customFormat="1" ht="35.25" customHeight="1">
      <c r="A37" s="94"/>
      <c r="B37" s="103"/>
      <c r="C37" s="337"/>
      <c r="D37" s="106"/>
      <c r="E37" s="338"/>
      <c r="F37" s="147"/>
      <c r="G37" s="101"/>
      <c r="I37" s="143">
        <v>13</v>
      </c>
      <c r="J37" s="144"/>
      <c r="K37" s="340">
        <v>34183</v>
      </c>
      <c r="L37" s="106" t="s">
        <v>578</v>
      </c>
      <c r="M37" s="338" t="s">
        <v>577</v>
      </c>
      <c r="N37" s="147" t="s">
        <v>764</v>
      </c>
      <c r="O37" s="148"/>
      <c r="P37" s="120"/>
    </row>
    <row r="38" spans="1:16" s="127" customFormat="1" ht="35.25" customHeight="1">
      <c r="A38" s="322"/>
      <c r="B38" s="107"/>
      <c r="C38" s="323"/>
      <c r="D38" s="324"/>
      <c r="E38" s="324"/>
      <c r="F38" s="147"/>
      <c r="G38" s="152"/>
      <c r="I38" s="143">
        <v>14</v>
      </c>
      <c r="J38" s="319"/>
      <c r="K38" s="340">
        <v>33776</v>
      </c>
      <c r="L38" s="106" t="s">
        <v>579</v>
      </c>
      <c r="M38" s="338" t="s">
        <v>577</v>
      </c>
      <c r="N38" s="320" t="s">
        <v>765</v>
      </c>
      <c r="O38" s="321"/>
      <c r="P38" s="120"/>
    </row>
    <row r="39" spans="1:16" s="127" customFormat="1" ht="35.25" customHeight="1" thickBot="1">
      <c r="A39" s="111"/>
      <c r="B39" s="113"/>
      <c r="C39" s="290"/>
      <c r="D39" s="263"/>
      <c r="E39" s="263"/>
      <c r="F39" s="219"/>
      <c r="G39" s="155"/>
      <c r="I39" s="143">
        <v>15</v>
      </c>
      <c r="J39" s="114"/>
      <c r="K39" s="341">
        <v>33712</v>
      </c>
      <c r="L39" s="342" t="s">
        <v>580</v>
      </c>
      <c r="M39" s="343" t="s">
        <v>577</v>
      </c>
      <c r="N39" s="325" t="s">
        <v>624</v>
      </c>
      <c r="O39" s="155"/>
      <c r="P39" s="120"/>
    </row>
    <row r="40" spans="1:16" s="168" customFormat="1" ht="21" customHeight="1">
      <c r="A40" s="167"/>
      <c r="B40" s="167"/>
      <c r="I40" s="125"/>
      <c r="J40" s="120"/>
      <c r="K40" s="125"/>
      <c r="L40" s="120"/>
      <c r="M40" s="120"/>
      <c r="N40" s="120"/>
      <c r="O40" s="120"/>
      <c r="P40" s="120"/>
    </row>
    <row r="41" spans="1:14" ht="12.75">
      <c r="A41" s="601" t="s">
        <v>12</v>
      </c>
      <c r="B41" s="601"/>
      <c r="C41" s="601"/>
      <c r="D41" s="125" t="s">
        <v>13</v>
      </c>
      <c r="E41" s="125" t="s">
        <v>14</v>
      </c>
      <c r="F41" s="125"/>
      <c r="G41" s="218" t="s">
        <v>15</v>
      </c>
      <c r="H41" s="218"/>
      <c r="K41" s="125" t="s">
        <v>16</v>
      </c>
      <c r="M41" s="120" t="s">
        <v>16</v>
      </c>
      <c r="N41" s="120" t="s">
        <v>16</v>
      </c>
    </row>
    <row r="42" spans="1:3" ht="12.75">
      <c r="A42" s="602" t="s">
        <v>17</v>
      </c>
      <c r="B42" s="602"/>
      <c r="C42" s="602"/>
    </row>
  </sheetData>
  <sheetProtection/>
  <mergeCells count="17">
    <mergeCell ref="A42:C42"/>
    <mergeCell ref="A41:C41"/>
    <mergeCell ref="A5:A6"/>
    <mergeCell ref="B5:B6"/>
    <mergeCell ref="C5:C6"/>
    <mergeCell ref="G5:G6"/>
    <mergeCell ref="E5:E6"/>
    <mergeCell ref="A2:B2"/>
    <mergeCell ref="A3:B3"/>
    <mergeCell ref="D5:D6"/>
    <mergeCell ref="F5:F6"/>
    <mergeCell ref="L2:O2"/>
    <mergeCell ref="C1:G1"/>
    <mergeCell ref="L4:O4"/>
    <mergeCell ref="A1:B1"/>
    <mergeCell ref="L1:O1"/>
    <mergeCell ref="A4:B4"/>
  </mergeCells>
  <printOptions/>
  <pageMargins left="0.82" right="0.39" top="0.8" bottom="0.6" header="0.36" footer="0.39"/>
  <pageSetup fitToHeight="1" fitToWidth="1" horizontalDpi="300" verticalDpi="300" orientation="portrait" paperSize="9" scale="57" r:id="rId1"/>
  <headerFooter alignWithMargins="0">
    <oddHeader>&amp;C&amp;"Century Gothic,Kalın"&amp;18TÜRKİYE ATLETİZM FEDERASYONU
BURSA ATLETİZM İL TEMSİLCİLİĞİ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J32"/>
  <sheetViews>
    <sheetView zoomScale="90" zoomScaleNormal="90" zoomScalePageLayoutView="0" workbookViewId="0" topLeftCell="A16">
      <selection activeCell="E16" sqref="E16"/>
    </sheetView>
  </sheetViews>
  <sheetFormatPr defaultColWidth="9.140625" defaultRowHeight="12.75"/>
  <cols>
    <col min="1" max="1" width="4.7109375" style="118" bestFit="1" customWidth="1"/>
    <col min="2" max="2" width="6.421875" style="89" customWidth="1"/>
    <col min="3" max="3" width="10.28125" style="118" bestFit="1" customWidth="1"/>
    <col min="4" max="4" width="22.8515625" style="118" bestFit="1" customWidth="1"/>
    <col min="5" max="5" width="15.00390625" style="89" customWidth="1"/>
    <col min="6" max="59" width="4.28125" style="89" customWidth="1"/>
    <col min="60" max="60" width="6.7109375" style="178" bestFit="1" customWidth="1"/>
    <col min="61" max="62" width="6.00390625" style="118" bestFit="1" customWidth="1"/>
    <col min="63" max="16384" width="9.140625" style="89" customWidth="1"/>
  </cols>
  <sheetData>
    <row r="1" spans="1:62" s="79" customFormat="1" ht="15" customHeight="1">
      <c r="A1" s="227" t="s">
        <v>18</v>
      </c>
      <c r="B1" s="228"/>
      <c r="C1" s="229"/>
      <c r="D1" s="656" t="str">
        <f>(Kapak!A20)</f>
        <v>TÜRKİYE
Yıldızlar Ferdi Atletizm Şampiyonası</v>
      </c>
      <c r="E1" s="656"/>
      <c r="F1" s="656"/>
      <c r="G1" s="656"/>
      <c r="H1" s="656"/>
      <c r="I1" s="656"/>
      <c r="J1" s="652" t="s">
        <v>52</v>
      </c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  <c r="AQ1" s="652"/>
      <c r="AR1" s="652"/>
      <c r="AS1" s="652"/>
      <c r="AT1" s="652"/>
      <c r="AU1" s="652"/>
      <c r="AV1" s="652"/>
      <c r="AW1" s="652"/>
      <c r="AX1" s="652"/>
      <c r="AY1" s="652"/>
      <c r="AZ1" s="179"/>
      <c r="BA1" s="179"/>
      <c r="BB1" s="179"/>
      <c r="BC1" s="225" t="s">
        <v>19</v>
      </c>
      <c r="BD1" s="225"/>
      <c r="BE1" s="226"/>
      <c r="BG1" s="83"/>
      <c r="BH1" s="170"/>
      <c r="BI1" s="84"/>
      <c r="BJ1" s="84"/>
    </row>
    <row r="2" spans="1:62" s="79" customFormat="1" ht="15" customHeight="1">
      <c r="A2" s="227" t="s">
        <v>20</v>
      </c>
      <c r="B2" s="228"/>
      <c r="C2" s="229"/>
      <c r="D2" s="654" t="str">
        <f>(Kapak!A37)</f>
        <v>Olimpik Atletizm Pisti - Bursa</v>
      </c>
      <c r="E2" s="654"/>
      <c r="F2" s="654"/>
      <c r="G2" s="654"/>
      <c r="H2" s="654"/>
      <c r="I2" s="654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652"/>
      <c r="AO2" s="652"/>
      <c r="AP2" s="652"/>
      <c r="AQ2" s="652"/>
      <c r="AR2" s="652"/>
      <c r="AS2" s="652"/>
      <c r="AT2" s="652"/>
      <c r="AU2" s="652"/>
      <c r="AV2" s="652"/>
      <c r="AW2" s="652"/>
      <c r="AX2" s="652"/>
      <c r="AY2" s="652"/>
      <c r="AZ2" s="179"/>
      <c r="BA2" s="179"/>
      <c r="BB2" s="179"/>
      <c r="BC2" s="225" t="s">
        <v>21</v>
      </c>
      <c r="BD2" s="225"/>
      <c r="BE2" s="226"/>
      <c r="BG2" s="83"/>
      <c r="BH2" s="170"/>
      <c r="BI2" s="84"/>
      <c r="BJ2" s="84"/>
    </row>
    <row r="3" spans="1:62" s="79" customFormat="1" ht="15" customHeight="1">
      <c r="A3" s="227" t="s">
        <v>22</v>
      </c>
      <c r="B3" s="228"/>
      <c r="C3" s="229"/>
      <c r="D3" s="655">
        <f>Program!C3+Program!B5</f>
        <v>39980.6875</v>
      </c>
      <c r="E3" s="655"/>
      <c r="F3" s="228"/>
      <c r="G3" s="228"/>
      <c r="H3" s="228"/>
      <c r="I3" s="228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652"/>
      <c r="AS3" s="652"/>
      <c r="AT3" s="652"/>
      <c r="AU3" s="652"/>
      <c r="AV3" s="652"/>
      <c r="AW3" s="652"/>
      <c r="AX3" s="652"/>
      <c r="AY3" s="652"/>
      <c r="AZ3" s="179"/>
      <c r="BA3" s="179"/>
      <c r="BB3" s="179"/>
      <c r="BC3" s="651"/>
      <c r="BD3" s="651"/>
      <c r="BE3" s="651"/>
      <c r="BG3" s="83"/>
      <c r="BH3" s="170"/>
      <c r="BI3" s="84"/>
      <c r="BJ3" s="84"/>
    </row>
    <row r="4" spans="1:62" s="79" customFormat="1" ht="15" customHeight="1">
      <c r="A4" s="650" t="s">
        <v>23</v>
      </c>
      <c r="B4" s="650"/>
      <c r="C4" s="650"/>
      <c r="D4" s="230" t="str">
        <f>Program!D5</f>
        <v>Erkekler</v>
      </c>
      <c r="E4" s="231"/>
      <c r="F4" s="228"/>
      <c r="G4" s="228"/>
      <c r="H4" s="228"/>
      <c r="I4" s="228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2"/>
      <c r="AK4" s="652"/>
      <c r="AL4" s="652"/>
      <c r="AM4" s="652"/>
      <c r="AN4" s="652"/>
      <c r="AO4" s="652"/>
      <c r="AP4" s="652"/>
      <c r="AQ4" s="652"/>
      <c r="AR4" s="652"/>
      <c r="AS4" s="652"/>
      <c r="AT4" s="652"/>
      <c r="AU4" s="652"/>
      <c r="AV4" s="652"/>
      <c r="AW4" s="652"/>
      <c r="AX4" s="652"/>
      <c r="AY4" s="652"/>
      <c r="AZ4" s="179"/>
      <c r="BA4" s="179"/>
      <c r="BB4" s="179"/>
      <c r="BC4" s="225" t="s">
        <v>24</v>
      </c>
      <c r="BD4" s="225"/>
      <c r="BE4" s="225"/>
      <c r="BG4" s="295" t="str">
        <f>(Program!C5)</f>
        <v>YÜKSEK ATLAMA</v>
      </c>
      <c r="BH4" s="170"/>
      <c r="BI4" s="84"/>
      <c r="BJ4" s="84"/>
    </row>
    <row r="5" spans="1:62" s="79" customFormat="1" ht="21.75" customHeight="1" thickBot="1">
      <c r="A5" s="649" t="s">
        <v>74</v>
      </c>
      <c r="B5" s="649"/>
      <c r="C5" s="649"/>
      <c r="D5" s="128" t="s">
        <v>597</v>
      </c>
      <c r="E5" s="80"/>
      <c r="F5" s="180"/>
      <c r="G5" s="180"/>
      <c r="H5" s="180"/>
      <c r="I5" s="180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  <c r="AG5" s="653"/>
      <c r="AH5" s="653"/>
      <c r="AI5" s="653"/>
      <c r="AJ5" s="653"/>
      <c r="AK5" s="653"/>
      <c r="AL5" s="653"/>
      <c r="AM5" s="653"/>
      <c r="AN5" s="653"/>
      <c r="AO5" s="653"/>
      <c r="AP5" s="653"/>
      <c r="AQ5" s="653"/>
      <c r="AR5" s="653"/>
      <c r="AS5" s="653"/>
      <c r="AT5" s="653"/>
      <c r="AU5" s="653"/>
      <c r="AV5" s="653"/>
      <c r="AW5" s="653"/>
      <c r="AX5" s="653"/>
      <c r="AY5" s="653"/>
      <c r="AZ5" s="180"/>
      <c r="BA5" s="180"/>
      <c r="BB5" s="180"/>
      <c r="BC5" s="226"/>
      <c r="BD5" s="226"/>
      <c r="BE5" s="226"/>
      <c r="BH5" s="181"/>
      <c r="BI5" s="80"/>
      <c r="BJ5" s="80"/>
    </row>
    <row r="6" spans="1:62" ht="34.5" customHeight="1">
      <c r="A6" s="636" t="s">
        <v>2</v>
      </c>
      <c r="B6" s="638" t="s">
        <v>25</v>
      </c>
      <c r="C6" s="638" t="s">
        <v>1</v>
      </c>
      <c r="D6" s="644" t="s">
        <v>0</v>
      </c>
      <c r="E6" s="597" t="s">
        <v>41</v>
      </c>
      <c r="F6" s="646" t="s">
        <v>30</v>
      </c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646"/>
      <c r="AE6" s="646"/>
      <c r="AF6" s="646"/>
      <c r="AG6" s="646"/>
      <c r="AH6" s="646"/>
      <c r="AI6" s="646"/>
      <c r="AJ6" s="646"/>
      <c r="AK6" s="646"/>
      <c r="AL6" s="646"/>
      <c r="AM6" s="646"/>
      <c r="AN6" s="646"/>
      <c r="AO6" s="646"/>
      <c r="AP6" s="646"/>
      <c r="AQ6" s="646"/>
      <c r="AR6" s="646"/>
      <c r="AS6" s="646"/>
      <c r="AT6" s="646"/>
      <c r="AU6" s="646"/>
      <c r="AV6" s="646"/>
      <c r="AW6" s="646"/>
      <c r="AX6" s="646"/>
      <c r="AY6" s="646"/>
      <c r="AZ6" s="646"/>
      <c r="BA6" s="646"/>
      <c r="BB6" s="646"/>
      <c r="BC6" s="646"/>
      <c r="BD6" s="646"/>
      <c r="BE6" s="646"/>
      <c r="BF6" s="646"/>
      <c r="BG6" s="646"/>
      <c r="BH6" s="647" t="s">
        <v>26</v>
      </c>
      <c r="BI6" s="640" t="s">
        <v>28</v>
      </c>
      <c r="BJ6" s="642" t="s">
        <v>27</v>
      </c>
    </row>
    <row r="7" spans="1:62" ht="45.75" customHeight="1">
      <c r="A7" s="637"/>
      <c r="B7" s="639"/>
      <c r="C7" s="639"/>
      <c r="D7" s="645"/>
      <c r="E7" s="598"/>
      <c r="F7" s="633" t="s">
        <v>95</v>
      </c>
      <c r="G7" s="634"/>
      <c r="H7" s="635"/>
      <c r="I7" s="633" t="s">
        <v>96</v>
      </c>
      <c r="J7" s="634"/>
      <c r="K7" s="635"/>
      <c r="L7" s="633" t="s">
        <v>97</v>
      </c>
      <c r="M7" s="634"/>
      <c r="N7" s="635"/>
      <c r="O7" s="633" t="s">
        <v>98</v>
      </c>
      <c r="P7" s="634"/>
      <c r="Q7" s="635"/>
      <c r="R7" s="633" t="s">
        <v>100</v>
      </c>
      <c r="S7" s="634"/>
      <c r="T7" s="635"/>
      <c r="U7" s="633" t="s">
        <v>101</v>
      </c>
      <c r="V7" s="634"/>
      <c r="W7" s="635"/>
      <c r="X7" s="633" t="s">
        <v>102</v>
      </c>
      <c r="Y7" s="634"/>
      <c r="Z7" s="635"/>
      <c r="AA7" s="633" t="s">
        <v>103</v>
      </c>
      <c r="AB7" s="634"/>
      <c r="AC7" s="635"/>
      <c r="AD7" s="633" t="s">
        <v>99</v>
      </c>
      <c r="AE7" s="634"/>
      <c r="AF7" s="635"/>
      <c r="AG7" s="633" t="s">
        <v>104</v>
      </c>
      <c r="AH7" s="634"/>
      <c r="AI7" s="635"/>
      <c r="AJ7" s="633" t="s">
        <v>105</v>
      </c>
      <c r="AK7" s="634"/>
      <c r="AL7" s="635"/>
      <c r="AM7" s="633" t="s">
        <v>106</v>
      </c>
      <c r="AN7" s="634"/>
      <c r="AO7" s="635"/>
      <c r="AP7" s="633" t="s">
        <v>107</v>
      </c>
      <c r="AQ7" s="634"/>
      <c r="AR7" s="635"/>
      <c r="AS7" s="633" t="s">
        <v>108</v>
      </c>
      <c r="AT7" s="634"/>
      <c r="AU7" s="635"/>
      <c r="AV7" s="633" t="s">
        <v>109</v>
      </c>
      <c r="AW7" s="634"/>
      <c r="AX7" s="635"/>
      <c r="AY7" s="633" t="s">
        <v>110</v>
      </c>
      <c r="AZ7" s="634"/>
      <c r="BA7" s="635"/>
      <c r="BB7" s="633" t="s">
        <v>111</v>
      </c>
      <c r="BC7" s="634"/>
      <c r="BD7" s="635"/>
      <c r="BE7" s="633" t="s">
        <v>112</v>
      </c>
      <c r="BF7" s="634"/>
      <c r="BG7" s="635"/>
      <c r="BH7" s="648"/>
      <c r="BI7" s="641"/>
      <c r="BJ7" s="643"/>
    </row>
    <row r="8" spans="1:62" s="79" customFormat="1" ht="47.25" customHeight="1">
      <c r="A8" s="182">
        <v>1</v>
      </c>
      <c r="B8" s="183"/>
      <c r="C8" s="93">
        <v>1992</v>
      </c>
      <c r="D8" s="235" t="s">
        <v>236</v>
      </c>
      <c r="E8" s="416" t="s">
        <v>228</v>
      </c>
      <c r="F8" s="259"/>
      <c r="G8" s="261"/>
      <c r="H8" s="260"/>
      <c r="I8" s="186"/>
      <c r="J8" s="184"/>
      <c r="K8" s="185"/>
      <c r="L8" s="427"/>
      <c r="M8" s="428"/>
      <c r="N8" s="429"/>
      <c r="O8" s="186"/>
      <c r="P8" s="184"/>
      <c r="Q8" s="185"/>
      <c r="R8" s="186"/>
      <c r="S8" s="184"/>
      <c r="T8" s="185"/>
      <c r="U8" s="186"/>
      <c r="V8" s="184"/>
      <c r="W8" s="185"/>
      <c r="X8" s="186"/>
      <c r="Y8" s="184"/>
      <c r="Z8" s="185"/>
      <c r="AA8" s="186"/>
      <c r="AB8" s="184"/>
      <c r="AC8" s="185"/>
      <c r="AD8" s="186"/>
      <c r="AE8" s="184"/>
      <c r="AF8" s="185"/>
      <c r="AG8" s="186"/>
      <c r="AH8" s="184"/>
      <c r="AI8" s="185"/>
      <c r="AJ8" s="186"/>
      <c r="AK8" s="184"/>
      <c r="AL8" s="185"/>
      <c r="AM8" s="186"/>
      <c r="AN8" s="184"/>
      <c r="AO8" s="185"/>
      <c r="AP8" s="186"/>
      <c r="AQ8" s="184"/>
      <c r="AR8" s="185"/>
      <c r="AS8" s="186"/>
      <c r="AT8" s="184"/>
      <c r="AU8" s="185"/>
      <c r="AV8" s="186"/>
      <c r="AW8" s="184"/>
      <c r="AX8" s="185"/>
      <c r="AY8" s="186"/>
      <c r="AZ8" s="184"/>
      <c r="BA8" s="185"/>
      <c r="BB8" s="186"/>
      <c r="BC8" s="184"/>
      <c r="BD8" s="185"/>
      <c r="BE8" s="186"/>
      <c r="BF8" s="184"/>
      <c r="BG8" s="185"/>
      <c r="BH8" s="256">
        <v>1.93</v>
      </c>
      <c r="BI8" s="187"/>
      <c r="BJ8" s="417">
        <v>1</v>
      </c>
    </row>
    <row r="9" spans="1:62" s="79" customFormat="1" ht="47.25" customHeight="1">
      <c r="A9" s="202">
        <v>2</v>
      </c>
      <c r="B9" s="189"/>
      <c r="C9" s="96">
        <v>1993</v>
      </c>
      <c r="D9" s="97" t="s">
        <v>212</v>
      </c>
      <c r="E9" s="98" t="s">
        <v>194</v>
      </c>
      <c r="F9" s="197"/>
      <c r="G9" s="198"/>
      <c r="H9" s="196"/>
      <c r="I9" s="197"/>
      <c r="J9" s="198"/>
      <c r="K9" s="196"/>
      <c r="L9" s="197"/>
      <c r="M9" s="198"/>
      <c r="N9" s="196"/>
      <c r="O9" s="197"/>
      <c r="P9" s="198"/>
      <c r="Q9" s="196"/>
      <c r="R9" s="195"/>
      <c r="S9" s="193"/>
      <c r="T9" s="194"/>
      <c r="U9" s="197"/>
      <c r="V9" s="198"/>
      <c r="W9" s="196"/>
      <c r="X9" s="197"/>
      <c r="Y9" s="198"/>
      <c r="Z9" s="196"/>
      <c r="AA9" s="197"/>
      <c r="AB9" s="198"/>
      <c r="AC9" s="196"/>
      <c r="AD9" s="197"/>
      <c r="AE9" s="198"/>
      <c r="AF9" s="196"/>
      <c r="AG9" s="197"/>
      <c r="AH9" s="198"/>
      <c r="AI9" s="196"/>
      <c r="AJ9" s="197"/>
      <c r="AK9" s="198"/>
      <c r="AL9" s="196"/>
      <c r="AM9" s="197"/>
      <c r="AN9" s="198"/>
      <c r="AO9" s="196"/>
      <c r="AP9" s="197"/>
      <c r="AQ9" s="198"/>
      <c r="AR9" s="196"/>
      <c r="AS9" s="197"/>
      <c r="AT9" s="198"/>
      <c r="AU9" s="196"/>
      <c r="AV9" s="197"/>
      <c r="AW9" s="198"/>
      <c r="AX9" s="196"/>
      <c r="AY9" s="197"/>
      <c r="AZ9" s="198"/>
      <c r="BA9" s="196"/>
      <c r="BB9" s="197"/>
      <c r="BC9" s="198"/>
      <c r="BD9" s="196"/>
      <c r="BE9" s="197"/>
      <c r="BF9" s="198"/>
      <c r="BG9" s="196"/>
      <c r="BH9" s="199">
        <v>1.9</v>
      </c>
      <c r="BI9" s="200"/>
      <c r="BJ9" s="201">
        <v>2</v>
      </c>
    </row>
    <row r="10" spans="1:62" s="79" customFormat="1" ht="47.25" customHeight="1">
      <c r="A10" s="202">
        <v>3</v>
      </c>
      <c r="B10" s="189"/>
      <c r="C10" s="96">
        <v>1994</v>
      </c>
      <c r="D10" s="97" t="s">
        <v>235</v>
      </c>
      <c r="E10" s="203" t="s">
        <v>228</v>
      </c>
      <c r="F10" s="197"/>
      <c r="G10" s="198"/>
      <c r="H10" s="196"/>
      <c r="I10" s="197"/>
      <c r="J10" s="198"/>
      <c r="K10" s="196"/>
      <c r="L10" s="197"/>
      <c r="M10" s="198"/>
      <c r="N10" s="196"/>
      <c r="O10" s="197"/>
      <c r="P10" s="198"/>
      <c r="Q10" s="196"/>
      <c r="R10" s="197"/>
      <c r="S10" s="198"/>
      <c r="T10" s="196"/>
      <c r="U10" s="197"/>
      <c r="V10" s="198"/>
      <c r="W10" s="196"/>
      <c r="X10" s="197"/>
      <c r="Y10" s="198"/>
      <c r="Z10" s="196"/>
      <c r="AA10" s="197"/>
      <c r="AB10" s="198"/>
      <c r="AC10" s="196"/>
      <c r="AD10" s="197"/>
      <c r="AE10" s="198"/>
      <c r="AF10" s="196"/>
      <c r="AG10" s="197"/>
      <c r="AH10" s="198"/>
      <c r="AI10" s="196"/>
      <c r="AJ10" s="197"/>
      <c r="AK10" s="198"/>
      <c r="AL10" s="196"/>
      <c r="AM10" s="197"/>
      <c r="AN10" s="198"/>
      <c r="AO10" s="196"/>
      <c r="AP10" s="197"/>
      <c r="AQ10" s="198"/>
      <c r="AR10" s="196"/>
      <c r="AS10" s="197"/>
      <c r="AT10" s="198"/>
      <c r="AU10" s="196"/>
      <c r="AV10" s="197"/>
      <c r="AW10" s="198"/>
      <c r="AX10" s="196"/>
      <c r="AY10" s="197"/>
      <c r="AZ10" s="198"/>
      <c r="BA10" s="196"/>
      <c r="BB10" s="197"/>
      <c r="BC10" s="198"/>
      <c r="BD10" s="196"/>
      <c r="BE10" s="197"/>
      <c r="BF10" s="198"/>
      <c r="BG10" s="196"/>
      <c r="BH10" s="257">
        <v>1.9</v>
      </c>
      <c r="BI10" s="204"/>
      <c r="BJ10" s="201">
        <v>3</v>
      </c>
    </row>
    <row r="11" spans="1:62" s="79" customFormat="1" ht="47.25" customHeight="1">
      <c r="A11" s="202">
        <v>4</v>
      </c>
      <c r="B11" s="189"/>
      <c r="C11" s="415">
        <v>1992</v>
      </c>
      <c r="D11" s="97" t="s">
        <v>184</v>
      </c>
      <c r="E11" s="203" t="s">
        <v>179</v>
      </c>
      <c r="F11" s="197"/>
      <c r="G11" s="198"/>
      <c r="H11" s="196"/>
      <c r="I11" s="197"/>
      <c r="J11" s="198"/>
      <c r="K11" s="196"/>
      <c r="L11" s="197"/>
      <c r="M11" s="198"/>
      <c r="N11" s="196"/>
      <c r="O11" s="197"/>
      <c r="P11" s="198"/>
      <c r="Q11" s="196"/>
      <c r="R11" s="197"/>
      <c r="S11" s="198"/>
      <c r="T11" s="196"/>
      <c r="U11" s="197"/>
      <c r="V11" s="198"/>
      <c r="W11" s="196"/>
      <c r="X11" s="197"/>
      <c r="Y11" s="198"/>
      <c r="Z11" s="196"/>
      <c r="AA11" s="197"/>
      <c r="AB11" s="198"/>
      <c r="AC11" s="196"/>
      <c r="AD11" s="197"/>
      <c r="AE11" s="198"/>
      <c r="AF11" s="196"/>
      <c r="AG11" s="197"/>
      <c r="AH11" s="198"/>
      <c r="AI11" s="196"/>
      <c r="AJ11" s="197"/>
      <c r="AK11" s="198"/>
      <c r="AL11" s="196"/>
      <c r="AM11" s="197"/>
      <c r="AN11" s="198"/>
      <c r="AO11" s="196"/>
      <c r="AP11" s="197"/>
      <c r="AQ11" s="198"/>
      <c r="AR11" s="196"/>
      <c r="AS11" s="197"/>
      <c r="AT11" s="198"/>
      <c r="AU11" s="196"/>
      <c r="AV11" s="197"/>
      <c r="AW11" s="198"/>
      <c r="AX11" s="196"/>
      <c r="AY11" s="197"/>
      <c r="AZ11" s="198"/>
      <c r="BA11" s="196"/>
      <c r="BB11" s="197"/>
      <c r="BC11" s="198"/>
      <c r="BD11" s="196"/>
      <c r="BE11" s="197"/>
      <c r="BF11" s="198"/>
      <c r="BG11" s="196"/>
      <c r="BH11" s="199">
        <v>1.81</v>
      </c>
      <c r="BI11" s="200"/>
      <c r="BJ11" s="201">
        <v>4</v>
      </c>
    </row>
    <row r="12" spans="1:62" s="79" customFormat="1" ht="47.25" customHeight="1">
      <c r="A12" s="202">
        <v>5</v>
      </c>
      <c r="B12" s="189"/>
      <c r="C12" s="96">
        <v>1992</v>
      </c>
      <c r="D12" s="97" t="s">
        <v>518</v>
      </c>
      <c r="E12" s="203" t="s">
        <v>371</v>
      </c>
      <c r="F12" s="197"/>
      <c r="G12" s="198"/>
      <c r="H12" s="196"/>
      <c r="I12" s="197"/>
      <c r="J12" s="198"/>
      <c r="K12" s="196"/>
      <c r="L12" s="197"/>
      <c r="M12" s="198"/>
      <c r="N12" s="196"/>
      <c r="O12" s="197"/>
      <c r="P12" s="198"/>
      <c r="Q12" s="196"/>
      <c r="R12" s="197"/>
      <c r="S12" s="198"/>
      <c r="T12" s="196"/>
      <c r="U12" s="197"/>
      <c r="V12" s="198"/>
      <c r="W12" s="196"/>
      <c r="X12" s="197"/>
      <c r="Y12" s="198"/>
      <c r="Z12" s="196"/>
      <c r="AA12" s="197"/>
      <c r="AB12" s="198"/>
      <c r="AC12" s="196"/>
      <c r="AD12" s="197"/>
      <c r="AE12" s="198"/>
      <c r="AF12" s="196"/>
      <c r="AG12" s="197"/>
      <c r="AH12" s="198"/>
      <c r="AI12" s="196"/>
      <c r="AJ12" s="197"/>
      <c r="AK12" s="198"/>
      <c r="AL12" s="196"/>
      <c r="AM12" s="197"/>
      <c r="AN12" s="198"/>
      <c r="AO12" s="196"/>
      <c r="AP12" s="197"/>
      <c r="AQ12" s="198"/>
      <c r="AR12" s="196"/>
      <c r="AS12" s="197"/>
      <c r="AT12" s="198"/>
      <c r="AU12" s="196"/>
      <c r="AV12" s="197"/>
      <c r="AW12" s="198"/>
      <c r="AX12" s="196"/>
      <c r="AY12" s="197"/>
      <c r="AZ12" s="198"/>
      <c r="BA12" s="196"/>
      <c r="BB12" s="197"/>
      <c r="BC12" s="198"/>
      <c r="BD12" s="196"/>
      <c r="BE12" s="197"/>
      <c r="BF12" s="198"/>
      <c r="BG12" s="196"/>
      <c r="BH12" s="199">
        <v>1.81</v>
      </c>
      <c r="BI12" s="204"/>
      <c r="BJ12" s="201">
        <v>5</v>
      </c>
    </row>
    <row r="13" spans="1:62" s="79" customFormat="1" ht="47.25" customHeight="1" thickBot="1">
      <c r="A13" s="430">
        <v>6</v>
      </c>
      <c r="B13" s="206"/>
      <c r="C13" s="290">
        <v>1995</v>
      </c>
      <c r="D13" s="431" t="s">
        <v>462</v>
      </c>
      <c r="E13" s="432" t="s">
        <v>454</v>
      </c>
      <c r="F13" s="433"/>
      <c r="G13" s="211"/>
      <c r="H13" s="434"/>
      <c r="I13" s="433"/>
      <c r="J13" s="211"/>
      <c r="K13" s="434"/>
      <c r="L13" s="433"/>
      <c r="M13" s="211"/>
      <c r="N13" s="434"/>
      <c r="O13" s="433"/>
      <c r="P13" s="211"/>
      <c r="Q13" s="434"/>
      <c r="R13" s="433"/>
      <c r="S13" s="211"/>
      <c r="T13" s="434"/>
      <c r="U13" s="433"/>
      <c r="V13" s="211"/>
      <c r="W13" s="434"/>
      <c r="X13" s="433"/>
      <c r="Y13" s="211"/>
      <c r="Z13" s="434"/>
      <c r="AA13" s="433"/>
      <c r="AB13" s="211"/>
      <c r="AC13" s="434"/>
      <c r="AD13" s="433"/>
      <c r="AE13" s="211"/>
      <c r="AF13" s="434"/>
      <c r="AG13" s="433"/>
      <c r="AH13" s="211"/>
      <c r="AI13" s="434"/>
      <c r="AJ13" s="433"/>
      <c r="AK13" s="211"/>
      <c r="AL13" s="434"/>
      <c r="AM13" s="433"/>
      <c r="AN13" s="211"/>
      <c r="AO13" s="434"/>
      <c r="AP13" s="433"/>
      <c r="AQ13" s="211"/>
      <c r="AR13" s="434"/>
      <c r="AS13" s="433"/>
      <c r="AT13" s="211"/>
      <c r="AU13" s="434"/>
      <c r="AV13" s="433"/>
      <c r="AW13" s="211"/>
      <c r="AX13" s="434"/>
      <c r="AY13" s="433"/>
      <c r="AZ13" s="211"/>
      <c r="BA13" s="434"/>
      <c r="BB13" s="433"/>
      <c r="BC13" s="211"/>
      <c r="BD13" s="434"/>
      <c r="BE13" s="433"/>
      <c r="BF13" s="211"/>
      <c r="BG13" s="434"/>
      <c r="BH13" s="213">
        <v>1.75</v>
      </c>
      <c r="BI13" s="435"/>
      <c r="BJ13" s="436">
        <v>6</v>
      </c>
    </row>
    <row r="14" spans="1:62" s="79" customFormat="1" ht="47.25" customHeight="1">
      <c r="A14" s="418">
        <v>7</v>
      </c>
      <c r="B14" s="419"/>
      <c r="C14" s="415">
        <v>1995</v>
      </c>
      <c r="D14" s="420" t="s">
        <v>174</v>
      </c>
      <c r="E14" s="421" t="s">
        <v>172</v>
      </c>
      <c r="F14" s="422"/>
      <c r="G14" s="423"/>
      <c r="H14" s="424"/>
      <c r="I14" s="422"/>
      <c r="J14" s="423"/>
      <c r="K14" s="424"/>
      <c r="L14" s="422"/>
      <c r="M14" s="423"/>
      <c r="N14" s="424"/>
      <c r="O14" s="422"/>
      <c r="P14" s="423"/>
      <c r="Q14" s="424"/>
      <c r="R14" s="422"/>
      <c r="S14" s="423"/>
      <c r="T14" s="424"/>
      <c r="U14" s="422"/>
      <c r="V14" s="423"/>
      <c r="W14" s="424"/>
      <c r="X14" s="422"/>
      <c r="Y14" s="423"/>
      <c r="Z14" s="424"/>
      <c r="AA14" s="422"/>
      <c r="AB14" s="423"/>
      <c r="AC14" s="424"/>
      <c r="AD14" s="422"/>
      <c r="AE14" s="423"/>
      <c r="AF14" s="424"/>
      <c r="AG14" s="422"/>
      <c r="AH14" s="423"/>
      <c r="AI14" s="424"/>
      <c r="AJ14" s="422"/>
      <c r="AK14" s="423"/>
      <c r="AL14" s="424"/>
      <c r="AM14" s="422"/>
      <c r="AN14" s="423"/>
      <c r="AO14" s="424"/>
      <c r="AP14" s="422"/>
      <c r="AQ14" s="423"/>
      <c r="AR14" s="424"/>
      <c r="AS14" s="422"/>
      <c r="AT14" s="423"/>
      <c r="AU14" s="424"/>
      <c r="AV14" s="422"/>
      <c r="AW14" s="423"/>
      <c r="AX14" s="424"/>
      <c r="AY14" s="422"/>
      <c r="AZ14" s="423"/>
      <c r="BA14" s="424"/>
      <c r="BB14" s="422"/>
      <c r="BC14" s="423"/>
      <c r="BD14" s="424"/>
      <c r="BE14" s="422"/>
      <c r="BF14" s="423"/>
      <c r="BG14" s="424"/>
      <c r="BH14" s="425">
        <v>1.7</v>
      </c>
      <c r="BI14" s="204"/>
      <c r="BJ14" s="426">
        <v>7</v>
      </c>
    </row>
    <row r="15" spans="1:62" s="79" customFormat="1" ht="47.25" customHeight="1">
      <c r="A15" s="202">
        <v>7</v>
      </c>
      <c r="B15" s="258"/>
      <c r="C15" s="303">
        <v>33606</v>
      </c>
      <c r="D15" s="97" t="s">
        <v>581</v>
      </c>
      <c r="E15" s="98" t="s">
        <v>577</v>
      </c>
      <c r="F15" s="197"/>
      <c r="G15" s="198"/>
      <c r="H15" s="196"/>
      <c r="I15" s="197"/>
      <c r="J15" s="198"/>
      <c r="K15" s="196"/>
      <c r="L15" s="197"/>
      <c r="M15" s="198"/>
      <c r="N15" s="196"/>
      <c r="O15" s="197"/>
      <c r="P15" s="198"/>
      <c r="Q15" s="196"/>
      <c r="R15" s="197"/>
      <c r="S15" s="198"/>
      <c r="T15" s="196"/>
      <c r="U15" s="197"/>
      <c r="V15" s="198"/>
      <c r="W15" s="196"/>
      <c r="X15" s="197"/>
      <c r="Y15" s="198"/>
      <c r="Z15" s="196"/>
      <c r="AA15" s="197"/>
      <c r="AB15" s="198"/>
      <c r="AC15" s="196"/>
      <c r="AD15" s="197"/>
      <c r="AE15" s="198"/>
      <c r="AF15" s="196"/>
      <c r="AG15" s="197"/>
      <c r="AH15" s="198"/>
      <c r="AI15" s="196"/>
      <c r="AJ15" s="197"/>
      <c r="AK15" s="198"/>
      <c r="AL15" s="196"/>
      <c r="AM15" s="197"/>
      <c r="AN15" s="198"/>
      <c r="AO15" s="196"/>
      <c r="AP15" s="197"/>
      <c r="AQ15" s="198"/>
      <c r="AR15" s="196"/>
      <c r="AS15" s="197"/>
      <c r="AT15" s="198"/>
      <c r="AU15" s="196"/>
      <c r="AV15" s="197"/>
      <c r="AW15" s="198"/>
      <c r="AX15" s="196"/>
      <c r="AY15" s="197"/>
      <c r="AZ15" s="198"/>
      <c r="BA15" s="196"/>
      <c r="BB15" s="197"/>
      <c r="BC15" s="198"/>
      <c r="BD15" s="196"/>
      <c r="BE15" s="197"/>
      <c r="BF15" s="198"/>
      <c r="BG15" s="196"/>
      <c r="BH15" s="199">
        <v>1.7</v>
      </c>
      <c r="BI15" s="200"/>
      <c r="BJ15" s="201">
        <v>7</v>
      </c>
    </row>
    <row r="16" spans="1:62" s="79" customFormat="1" ht="47.25" customHeight="1">
      <c r="A16" s="202">
        <v>7</v>
      </c>
      <c r="B16" s="189"/>
      <c r="C16" s="369">
        <v>34189</v>
      </c>
      <c r="D16" s="97" t="s">
        <v>428</v>
      </c>
      <c r="E16" s="203" t="s">
        <v>424</v>
      </c>
      <c r="F16" s="197"/>
      <c r="G16" s="198"/>
      <c r="H16" s="196"/>
      <c r="I16" s="197"/>
      <c r="J16" s="198"/>
      <c r="K16" s="196"/>
      <c r="L16" s="197"/>
      <c r="M16" s="198"/>
      <c r="N16" s="196"/>
      <c r="O16" s="197"/>
      <c r="P16" s="198"/>
      <c r="Q16" s="196"/>
      <c r="R16" s="197"/>
      <c r="S16" s="198"/>
      <c r="T16" s="196"/>
      <c r="U16" s="197"/>
      <c r="V16" s="198"/>
      <c r="W16" s="196"/>
      <c r="X16" s="197"/>
      <c r="Y16" s="198"/>
      <c r="Z16" s="196"/>
      <c r="AA16" s="197"/>
      <c r="AB16" s="198"/>
      <c r="AC16" s="196"/>
      <c r="AD16" s="197"/>
      <c r="AE16" s="198"/>
      <c r="AF16" s="196"/>
      <c r="AG16" s="197"/>
      <c r="AH16" s="198"/>
      <c r="AI16" s="196"/>
      <c r="AJ16" s="197"/>
      <c r="AK16" s="198"/>
      <c r="AL16" s="196"/>
      <c r="AM16" s="197"/>
      <c r="AN16" s="198"/>
      <c r="AO16" s="196"/>
      <c r="AP16" s="197"/>
      <c r="AQ16" s="198"/>
      <c r="AR16" s="196"/>
      <c r="AS16" s="197"/>
      <c r="AT16" s="198"/>
      <c r="AU16" s="196"/>
      <c r="AV16" s="197"/>
      <c r="AW16" s="198"/>
      <c r="AX16" s="196"/>
      <c r="AY16" s="197"/>
      <c r="AZ16" s="198"/>
      <c r="BA16" s="196"/>
      <c r="BB16" s="197"/>
      <c r="BC16" s="198"/>
      <c r="BD16" s="196"/>
      <c r="BE16" s="197"/>
      <c r="BF16" s="198"/>
      <c r="BG16" s="196"/>
      <c r="BH16" s="199">
        <v>1.7</v>
      </c>
      <c r="BI16" s="204"/>
      <c r="BJ16" s="201">
        <v>7</v>
      </c>
    </row>
    <row r="17" spans="1:62" s="79" customFormat="1" ht="47.25" customHeight="1">
      <c r="A17" s="202">
        <v>10</v>
      </c>
      <c r="B17" s="189"/>
      <c r="C17" s="369">
        <v>33971</v>
      </c>
      <c r="D17" s="97" t="s">
        <v>450</v>
      </c>
      <c r="E17" s="203" t="s">
        <v>439</v>
      </c>
      <c r="F17" s="197"/>
      <c r="G17" s="198"/>
      <c r="H17" s="196"/>
      <c r="I17" s="197"/>
      <c r="J17" s="198"/>
      <c r="K17" s="196"/>
      <c r="L17" s="197"/>
      <c r="M17" s="198"/>
      <c r="N17" s="196"/>
      <c r="O17" s="197"/>
      <c r="P17" s="198"/>
      <c r="Q17" s="196"/>
      <c r="R17" s="197"/>
      <c r="S17" s="198"/>
      <c r="T17" s="196"/>
      <c r="U17" s="197"/>
      <c r="V17" s="198"/>
      <c r="W17" s="196"/>
      <c r="X17" s="197"/>
      <c r="Y17" s="198"/>
      <c r="Z17" s="196"/>
      <c r="AA17" s="197"/>
      <c r="AB17" s="198"/>
      <c r="AC17" s="196"/>
      <c r="AD17" s="197"/>
      <c r="AE17" s="198"/>
      <c r="AF17" s="196"/>
      <c r="AG17" s="197"/>
      <c r="AH17" s="198"/>
      <c r="AI17" s="196"/>
      <c r="AJ17" s="197"/>
      <c r="AK17" s="198"/>
      <c r="AL17" s="196"/>
      <c r="AM17" s="197"/>
      <c r="AN17" s="198"/>
      <c r="AO17" s="196"/>
      <c r="AP17" s="197"/>
      <c r="AQ17" s="198"/>
      <c r="AR17" s="196"/>
      <c r="AS17" s="197"/>
      <c r="AT17" s="198"/>
      <c r="AU17" s="196"/>
      <c r="AV17" s="197"/>
      <c r="AW17" s="198"/>
      <c r="AX17" s="196"/>
      <c r="AY17" s="197"/>
      <c r="AZ17" s="198"/>
      <c r="BA17" s="196"/>
      <c r="BB17" s="197"/>
      <c r="BC17" s="198"/>
      <c r="BD17" s="196"/>
      <c r="BE17" s="197"/>
      <c r="BF17" s="198"/>
      <c r="BG17" s="196"/>
      <c r="BH17" s="199">
        <v>1.7</v>
      </c>
      <c r="BI17" s="200"/>
      <c r="BJ17" s="201">
        <v>10</v>
      </c>
    </row>
    <row r="18" spans="1:62" s="79" customFormat="1" ht="47.25" customHeight="1">
      <c r="A18" s="202">
        <v>11</v>
      </c>
      <c r="B18" s="189"/>
      <c r="C18" s="303">
        <v>34424</v>
      </c>
      <c r="D18" s="97" t="s">
        <v>447</v>
      </c>
      <c r="E18" s="203" t="s">
        <v>439</v>
      </c>
      <c r="F18" s="197"/>
      <c r="G18" s="198"/>
      <c r="H18" s="196"/>
      <c r="I18" s="197"/>
      <c r="J18" s="198"/>
      <c r="K18" s="196"/>
      <c r="L18" s="197"/>
      <c r="M18" s="198"/>
      <c r="N18" s="196"/>
      <c r="O18" s="197"/>
      <c r="P18" s="198"/>
      <c r="Q18" s="196"/>
      <c r="R18" s="197"/>
      <c r="S18" s="198"/>
      <c r="T18" s="196"/>
      <c r="U18" s="197"/>
      <c r="V18" s="198"/>
      <c r="W18" s="196"/>
      <c r="X18" s="197"/>
      <c r="Y18" s="198"/>
      <c r="Z18" s="196"/>
      <c r="AA18" s="197"/>
      <c r="AB18" s="198"/>
      <c r="AC18" s="196"/>
      <c r="AD18" s="197"/>
      <c r="AE18" s="198"/>
      <c r="AF18" s="196"/>
      <c r="AG18" s="197"/>
      <c r="AH18" s="198"/>
      <c r="AI18" s="196"/>
      <c r="AJ18" s="197"/>
      <c r="AK18" s="198"/>
      <c r="AL18" s="196"/>
      <c r="AM18" s="197"/>
      <c r="AN18" s="198"/>
      <c r="AO18" s="196"/>
      <c r="AP18" s="197"/>
      <c r="AQ18" s="198"/>
      <c r="AR18" s="196"/>
      <c r="AS18" s="197"/>
      <c r="AT18" s="198"/>
      <c r="AU18" s="196"/>
      <c r="AV18" s="197"/>
      <c r="AW18" s="198"/>
      <c r="AX18" s="196"/>
      <c r="AY18" s="197"/>
      <c r="AZ18" s="198"/>
      <c r="BA18" s="196"/>
      <c r="BB18" s="197"/>
      <c r="BC18" s="198"/>
      <c r="BD18" s="196"/>
      <c r="BE18" s="197"/>
      <c r="BF18" s="198"/>
      <c r="BG18" s="196"/>
      <c r="BH18" s="199">
        <v>1.7</v>
      </c>
      <c r="BI18" s="204"/>
      <c r="BJ18" s="201">
        <v>11</v>
      </c>
    </row>
    <row r="19" spans="1:62" s="79" customFormat="1" ht="47.25" customHeight="1">
      <c r="A19" s="202">
        <v>11</v>
      </c>
      <c r="B19" s="189"/>
      <c r="C19" s="96">
        <v>1994</v>
      </c>
      <c r="D19" s="97" t="s">
        <v>246</v>
      </c>
      <c r="E19" s="203" t="s">
        <v>228</v>
      </c>
      <c r="F19" s="197"/>
      <c r="G19" s="198"/>
      <c r="H19" s="196"/>
      <c r="I19" s="197"/>
      <c r="J19" s="198"/>
      <c r="K19" s="196"/>
      <c r="L19" s="197"/>
      <c r="M19" s="198"/>
      <c r="N19" s="196"/>
      <c r="O19" s="197"/>
      <c r="P19" s="198"/>
      <c r="Q19" s="196"/>
      <c r="R19" s="197"/>
      <c r="S19" s="198"/>
      <c r="T19" s="196"/>
      <c r="U19" s="197"/>
      <c r="V19" s="198"/>
      <c r="W19" s="196"/>
      <c r="X19" s="197"/>
      <c r="Y19" s="198"/>
      <c r="Z19" s="196"/>
      <c r="AA19" s="197"/>
      <c r="AB19" s="198"/>
      <c r="AC19" s="196"/>
      <c r="AD19" s="197"/>
      <c r="AE19" s="198"/>
      <c r="AF19" s="196"/>
      <c r="AG19" s="197"/>
      <c r="AH19" s="198"/>
      <c r="AI19" s="196"/>
      <c r="AJ19" s="197"/>
      <c r="AK19" s="198"/>
      <c r="AL19" s="196"/>
      <c r="AM19" s="197"/>
      <c r="AN19" s="198"/>
      <c r="AO19" s="196"/>
      <c r="AP19" s="197"/>
      <c r="AQ19" s="198"/>
      <c r="AR19" s="196"/>
      <c r="AS19" s="197"/>
      <c r="AT19" s="198"/>
      <c r="AU19" s="196"/>
      <c r="AV19" s="197"/>
      <c r="AW19" s="198"/>
      <c r="AX19" s="196"/>
      <c r="AY19" s="197"/>
      <c r="AZ19" s="198"/>
      <c r="BA19" s="196"/>
      <c r="BB19" s="197"/>
      <c r="BC19" s="198"/>
      <c r="BD19" s="196"/>
      <c r="BE19" s="197"/>
      <c r="BF19" s="198"/>
      <c r="BG19" s="196"/>
      <c r="BH19" s="199">
        <v>1.7</v>
      </c>
      <c r="BI19" s="200"/>
      <c r="BJ19" s="201">
        <v>11</v>
      </c>
    </row>
    <row r="20" spans="1:62" s="79" customFormat="1" ht="47.25" customHeight="1">
      <c r="A20" s="202">
        <v>13</v>
      </c>
      <c r="B20" s="189"/>
      <c r="C20" s="369">
        <v>34576</v>
      </c>
      <c r="D20" s="97" t="s">
        <v>423</v>
      </c>
      <c r="E20" s="98" t="s">
        <v>424</v>
      </c>
      <c r="F20" s="197"/>
      <c r="G20" s="198"/>
      <c r="H20" s="196"/>
      <c r="I20" s="197"/>
      <c r="J20" s="198"/>
      <c r="K20" s="196"/>
      <c r="L20" s="197"/>
      <c r="M20" s="198"/>
      <c r="N20" s="196"/>
      <c r="O20" s="197"/>
      <c r="P20" s="198"/>
      <c r="Q20" s="196"/>
      <c r="R20" s="197"/>
      <c r="S20" s="198"/>
      <c r="T20" s="196"/>
      <c r="U20" s="197"/>
      <c r="V20" s="198"/>
      <c r="W20" s="196"/>
      <c r="X20" s="197"/>
      <c r="Y20" s="198"/>
      <c r="Z20" s="196"/>
      <c r="AA20" s="197"/>
      <c r="AB20" s="198"/>
      <c r="AC20" s="196"/>
      <c r="AD20" s="197"/>
      <c r="AE20" s="198"/>
      <c r="AF20" s="196"/>
      <c r="AG20" s="197"/>
      <c r="AH20" s="198"/>
      <c r="AI20" s="196"/>
      <c r="AJ20" s="197"/>
      <c r="AK20" s="198"/>
      <c r="AL20" s="196"/>
      <c r="AM20" s="197"/>
      <c r="AN20" s="198"/>
      <c r="AO20" s="196"/>
      <c r="AP20" s="197"/>
      <c r="AQ20" s="198"/>
      <c r="AR20" s="196"/>
      <c r="AS20" s="197"/>
      <c r="AT20" s="198"/>
      <c r="AU20" s="196"/>
      <c r="AV20" s="197"/>
      <c r="AW20" s="198"/>
      <c r="AX20" s="196"/>
      <c r="AY20" s="197"/>
      <c r="AZ20" s="198"/>
      <c r="BA20" s="196"/>
      <c r="BB20" s="197"/>
      <c r="BC20" s="198"/>
      <c r="BD20" s="196"/>
      <c r="BE20" s="197"/>
      <c r="BF20" s="198"/>
      <c r="BG20" s="196"/>
      <c r="BH20" s="199">
        <v>1.65</v>
      </c>
      <c r="BI20" s="204"/>
      <c r="BJ20" s="201">
        <v>13</v>
      </c>
    </row>
    <row r="21" spans="1:62" s="79" customFormat="1" ht="47.25" customHeight="1">
      <c r="A21" s="202"/>
      <c r="B21" s="189"/>
      <c r="C21" s="369">
        <v>34531</v>
      </c>
      <c r="D21" s="97" t="s">
        <v>220</v>
      </c>
      <c r="E21" s="98" t="s">
        <v>221</v>
      </c>
      <c r="F21" s="195"/>
      <c r="G21" s="193"/>
      <c r="H21" s="194"/>
      <c r="I21" s="195"/>
      <c r="J21" s="193"/>
      <c r="K21" s="194"/>
      <c r="L21" s="195"/>
      <c r="M21" s="193"/>
      <c r="N21" s="194"/>
      <c r="O21" s="195"/>
      <c r="P21" s="193"/>
      <c r="Q21" s="194"/>
      <c r="R21" s="195"/>
      <c r="S21" s="193"/>
      <c r="T21" s="194"/>
      <c r="U21" s="195"/>
      <c r="V21" s="193"/>
      <c r="W21" s="194"/>
      <c r="X21" s="195"/>
      <c r="Y21" s="193"/>
      <c r="Z21" s="194"/>
      <c r="AA21" s="195"/>
      <c r="AB21" s="193"/>
      <c r="AC21" s="194"/>
      <c r="AD21" s="195"/>
      <c r="AE21" s="193"/>
      <c r="AF21" s="194"/>
      <c r="AG21" s="195"/>
      <c r="AH21" s="193"/>
      <c r="AI21" s="194"/>
      <c r="AJ21" s="195"/>
      <c r="AK21" s="193"/>
      <c r="AL21" s="194"/>
      <c r="AM21" s="195"/>
      <c r="AN21" s="193"/>
      <c r="AO21" s="194"/>
      <c r="AP21" s="195"/>
      <c r="AQ21" s="193"/>
      <c r="AR21" s="194"/>
      <c r="AS21" s="195"/>
      <c r="AT21" s="193"/>
      <c r="AU21" s="194"/>
      <c r="AV21" s="195"/>
      <c r="AW21" s="198"/>
      <c r="AX21" s="196"/>
      <c r="AY21" s="197"/>
      <c r="AZ21" s="198"/>
      <c r="BA21" s="196"/>
      <c r="BB21" s="197"/>
      <c r="BC21" s="198"/>
      <c r="BD21" s="196"/>
      <c r="BE21" s="197"/>
      <c r="BF21" s="198"/>
      <c r="BG21" s="196"/>
      <c r="BH21" s="199" t="s">
        <v>624</v>
      </c>
      <c r="BI21" s="200"/>
      <c r="BJ21" s="201"/>
    </row>
    <row r="22" spans="1:62" s="79" customFormat="1" ht="47.25" customHeight="1">
      <c r="A22" s="202"/>
      <c r="B22" s="189"/>
      <c r="C22" s="415">
        <v>1995</v>
      </c>
      <c r="D22" s="97" t="s">
        <v>340</v>
      </c>
      <c r="E22" s="203" t="s">
        <v>333</v>
      </c>
      <c r="F22" s="190"/>
      <c r="G22" s="191"/>
      <c r="H22" s="192"/>
      <c r="I22" s="190"/>
      <c r="J22" s="191"/>
      <c r="K22" s="192"/>
      <c r="L22" s="190"/>
      <c r="M22" s="191"/>
      <c r="N22" s="192"/>
      <c r="O22" s="190"/>
      <c r="P22" s="191"/>
      <c r="Q22" s="192"/>
      <c r="R22" s="190"/>
      <c r="S22" s="191"/>
      <c r="T22" s="192"/>
      <c r="U22" s="190"/>
      <c r="V22" s="191"/>
      <c r="W22" s="192"/>
      <c r="X22" s="190"/>
      <c r="Y22" s="191"/>
      <c r="Z22" s="192"/>
      <c r="AA22" s="190"/>
      <c r="AB22" s="193"/>
      <c r="AC22" s="194"/>
      <c r="AD22" s="195"/>
      <c r="AE22" s="193"/>
      <c r="AF22" s="196"/>
      <c r="AG22" s="197"/>
      <c r="AH22" s="198"/>
      <c r="AI22" s="196"/>
      <c r="AJ22" s="197"/>
      <c r="AK22" s="198"/>
      <c r="AL22" s="196"/>
      <c r="AM22" s="197"/>
      <c r="AN22" s="198"/>
      <c r="AO22" s="196"/>
      <c r="AP22" s="197"/>
      <c r="AQ22" s="198"/>
      <c r="AR22" s="196"/>
      <c r="AS22" s="197"/>
      <c r="AT22" s="198"/>
      <c r="AU22" s="196"/>
      <c r="AV22" s="197"/>
      <c r="AW22" s="198"/>
      <c r="AX22" s="196"/>
      <c r="AY22" s="197"/>
      <c r="AZ22" s="198"/>
      <c r="BA22" s="196"/>
      <c r="BB22" s="197"/>
      <c r="BC22" s="198"/>
      <c r="BD22" s="196"/>
      <c r="BE22" s="197"/>
      <c r="BF22" s="198"/>
      <c r="BG22" s="196"/>
      <c r="BH22" s="199" t="s">
        <v>692</v>
      </c>
      <c r="BI22" s="204"/>
      <c r="BJ22" s="201"/>
    </row>
    <row r="23" spans="1:62" s="79" customFormat="1" ht="47.25" customHeight="1">
      <c r="A23" s="202"/>
      <c r="B23" s="258"/>
      <c r="C23" s="96">
        <v>1992</v>
      </c>
      <c r="D23" s="97" t="s">
        <v>400</v>
      </c>
      <c r="E23" s="98" t="s">
        <v>390</v>
      </c>
      <c r="F23" s="197"/>
      <c r="G23" s="198"/>
      <c r="H23" s="196"/>
      <c r="I23" s="197"/>
      <c r="J23" s="198"/>
      <c r="K23" s="196"/>
      <c r="L23" s="197"/>
      <c r="M23" s="198"/>
      <c r="N23" s="196"/>
      <c r="O23" s="197"/>
      <c r="P23" s="198"/>
      <c r="Q23" s="196"/>
      <c r="R23" s="197"/>
      <c r="S23" s="198"/>
      <c r="T23" s="196"/>
      <c r="U23" s="197"/>
      <c r="V23" s="198"/>
      <c r="W23" s="196"/>
      <c r="X23" s="197"/>
      <c r="Y23" s="198"/>
      <c r="Z23" s="196"/>
      <c r="AA23" s="197"/>
      <c r="AB23" s="198"/>
      <c r="AC23" s="196"/>
      <c r="AD23" s="197"/>
      <c r="AE23" s="198"/>
      <c r="AF23" s="196"/>
      <c r="AG23" s="197"/>
      <c r="AH23" s="198"/>
      <c r="AI23" s="196"/>
      <c r="AJ23" s="197"/>
      <c r="AK23" s="198"/>
      <c r="AL23" s="196"/>
      <c r="AM23" s="197"/>
      <c r="AN23" s="198"/>
      <c r="AO23" s="196"/>
      <c r="AP23" s="197"/>
      <c r="AQ23" s="198"/>
      <c r="AR23" s="196"/>
      <c r="AS23" s="197"/>
      <c r="AT23" s="198"/>
      <c r="AU23" s="196"/>
      <c r="AV23" s="197"/>
      <c r="AW23" s="198"/>
      <c r="AX23" s="196"/>
      <c r="AY23" s="197"/>
      <c r="AZ23" s="198"/>
      <c r="BA23" s="196"/>
      <c r="BB23" s="197"/>
      <c r="BC23" s="198"/>
      <c r="BD23" s="196"/>
      <c r="BE23" s="197"/>
      <c r="BF23" s="198"/>
      <c r="BG23" s="196"/>
      <c r="BH23" s="199" t="s">
        <v>692</v>
      </c>
      <c r="BI23" s="200"/>
      <c r="BJ23" s="201"/>
    </row>
    <row r="24" spans="1:62" s="79" customFormat="1" ht="47.25" customHeight="1">
      <c r="A24" s="202"/>
      <c r="B24" s="189"/>
      <c r="C24" s="96">
        <v>1994</v>
      </c>
      <c r="D24" s="97" t="s">
        <v>188</v>
      </c>
      <c r="E24" s="203" t="s">
        <v>179</v>
      </c>
      <c r="F24" s="197"/>
      <c r="G24" s="198"/>
      <c r="H24" s="196"/>
      <c r="I24" s="197"/>
      <c r="J24" s="198"/>
      <c r="K24" s="196"/>
      <c r="L24" s="197"/>
      <c r="M24" s="198"/>
      <c r="N24" s="196"/>
      <c r="O24" s="197"/>
      <c r="P24" s="198"/>
      <c r="Q24" s="196"/>
      <c r="R24" s="197"/>
      <c r="S24" s="198"/>
      <c r="T24" s="196"/>
      <c r="U24" s="197"/>
      <c r="V24" s="198"/>
      <c r="W24" s="196"/>
      <c r="X24" s="197"/>
      <c r="Y24" s="198"/>
      <c r="Z24" s="196"/>
      <c r="AA24" s="197"/>
      <c r="AB24" s="198"/>
      <c r="AC24" s="196"/>
      <c r="AD24" s="197"/>
      <c r="AE24" s="198"/>
      <c r="AF24" s="196"/>
      <c r="AG24" s="197"/>
      <c r="AH24" s="198"/>
      <c r="AI24" s="196"/>
      <c r="AJ24" s="197"/>
      <c r="AK24" s="198"/>
      <c r="AL24" s="196"/>
      <c r="AM24" s="197"/>
      <c r="AN24" s="198"/>
      <c r="AO24" s="196"/>
      <c r="AP24" s="197"/>
      <c r="AQ24" s="198"/>
      <c r="AR24" s="196"/>
      <c r="AS24" s="197"/>
      <c r="AT24" s="198"/>
      <c r="AU24" s="196"/>
      <c r="AV24" s="197"/>
      <c r="AW24" s="198"/>
      <c r="AX24" s="196"/>
      <c r="AY24" s="197"/>
      <c r="AZ24" s="198"/>
      <c r="BA24" s="196"/>
      <c r="BB24" s="197"/>
      <c r="BC24" s="198"/>
      <c r="BD24" s="196"/>
      <c r="BE24" s="197"/>
      <c r="BF24" s="198"/>
      <c r="BG24" s="196"/>
      <c r="BH24" s="199" t="s">
        <v>692</v>
      </c>
      <c r="BI24" s="204"/>
      <c r="BJ24" s="201"/>
    </row>
    <row r="25" spans="1:62" s="79" customFormat="1" ht="47.25" customHeight="1">
      <c r="A25" s="202"/>
      <c r="B25" s="189"/>
      <c r="C25" s="415">
        <v>1994</v>
      </c>
      <c r="D25" s="97" t="s">
        <v>401</v>
      </c>
      <c r="E25" s="98" t="s">
        <v>390</v>
      </c>
      <c r="F25" s="197"/>
      <c r="G25" s="198"/>
      <c r="H25" s="196"/>
      <c r="I25" s="197"/>
      <c r="J25" s="198"/>
      <c r="K25" s="196"/>
      <c r="L25" s="197"/>
      <c r="M25" s="198"/>
      <c r="N25" s="196"/>
      <c r="O25" s="197"/>
      <c r="P25" s="198"/>
      <c r="Q25" s="196"/>
      <c r="R25" s="197"/>
      <c r="S25" s="198"/>
      <c r="T25" s="196"/>
      <c r="U25" s="197"/>
      <c r="V25" s="198"/>
      <c r="W25" s="196"/>
      <c r="X25" s="197"/>
      <c r="Y25" s="198"/>
      <c r="Z25" s="196"/>
      <c r="AA25" s="197"/>
      <c r="AB25" s="198"/>
      <c r="AC25" s="196"/>
      <c r="AD25" s="197"/>
      <c r="AE25" s="198"/>
      <c r="AF25" s="196"/>
      <c r="AG25" s="197"/>
      <c r="AH25" s="198"/>
      <c r="AI25" s="196"/>
      <c r="AJ25" s="197"/>
      <c r="AK25" s="198"/>
      <c r="AL25" s="196"/>
      <c r="AM25" s="197"/>
      <c r="AN25" s="198"/>
      <c r="AO25" s="196"/>
      <c r="AP25" s="197"/>
      <c r="AQ25" s="198"/>
      <c r="AR25" s="196"/>
      <c r="AS25" s="197"/>
      <c r="AT25" s="198"/>
      <c r="AU25" s="196"/>
      <c r="AV25" s="197"/>
      <c r="AW25" s="198"/>
      <c r="AX25" s="196"/>
      <c r="AY25" s="197"/>
      <c r="AZ25" s="198"/>
      <c r="BA25" s="196"/>
      <c r="BB25" s="197"/>
      <c r="BC25" s="198"/>
      <c r="BD25" s="196"/>
      <c r="BE25" s="197"/>
      <c r="BF25" s="198"/>
      <c r="BG25" s="196"/>
      <c r="BH25" s="199" t="s">
        <v>692</v>
      </c>
      <c r="BI25" s="200"/>
      <c r="BJ25" s="201"/>
    </row>
    <row r="26" spans="1:62" s="79" customFormat="1" ht="47.25" customHeight="1">
      <c r="A26" s="202"/>
      <c r="B26" s="189"/>
      <c r="C26" s="415"/>
      <c r="D26" s="97" t="s">
        <v>410</v>
      </c>
      <c r="E26" s="98" t="s">
        <v>390</v>
      </c>
      <c r="F26" s="190"/>
      <c r="G26" s="191"/>
      <c r="H26" s="192"/>
      <c r="I26" s="190"/>
      <c r="J26" s="191"/>
      <c r="K26" s="192"/>
      <c r="L26" s="190"/>
      <c r="M26" s="191"/>
      <c r="N26" s="192"/>
      <c r="O26" s="190"/>
      <c r="P26" s="191"/>
      <c r="Q26" s="192"/>
      <c r="R26" s="190"/>
      <c r="S26" s="191"/>
      <c r="T26" s="192"/>
      <c r="U26" s="190"/>
      <c r="V26" s="191"/>
      <c r="W26" s="192"/>
      <c r="X26" s="190"/>
      <c r="Y26" s="191"/>
      <c r="Z26" s="192"/>
      <c r="AA26" s="190"/>
      <c r="AB26" s="193"/>
      <c r="AC26" s="194"/>
      <c r="AD26" s="195"/>
      <c r="AE26" s="193"/>
      <c r="AF26" s="196"/>
      <c r="AG26" s="197"/>
      <c r="AH26" s="198"/>
      <c r="AI26" s="196"/>
      <c r="AJ26" s="197"/>
      <c r="AK26" s="198"/>
      <c r="AL26" s="196"/>
      <c r="AM26" s="197"/>
      <c r="AN26" s="198"/>
      <c r="AO26" s="196"/>
      <c r="AP26" s="197"/>
      <c r="AQ26" s="198"/>
      <c r="AR26" s="196"/>
      <c r="AS26" s="197"/>
      <c r="AT26" s="198"/>
      <c r="AU26" s="196"/>
      <c r="AV26" s="197"/>
      <c r="AW26" s="198"/>
      <c r="AX26" s="196"/>
      <c r="AY26" s="197"/>
      <c r="AZ26" s="198"/>
      <c r="BA26" s="196"/>
      <c r="BB26" s="197"/>
      <c r="BC26" s="198"/>
      <c r="BD26" s="196"/>
      <c r="BE26" s="197"/>
      <c r="BF26" s="198"/>
      <c r="BG26" s="196"/>
      <c r="BH26" s="199" t="s">
        <v>624</v>
      </c>
      <c r="BI26" s="204"/>
      <c r="BJ26" s="201"/>
    </row>
    <row r="27" spans="1:62" s="79" customFormat="1" ht="47.25" customHeight="1">
      <c r="A27" s="202"/>
      <c r="B27" s="189"/>
      <c r="C27" s="303">
        <v>34014</v>
      </c>
      <c r="D27" s="97" t="s">
        <v>543</v>
      </c>
      <c r="E27" s="203" t="s">
        <v>539</v>
      </c>
      <c r="F27" s="197"/>
      <c r="G27" s="198"/>
      <c r="H27" s="196"/>
      <c r="I27" s="197"/>
      <c r="J27" s="198"/>
      <c r="K27" s="196"/>
      <c r="L27" s="197"/>
      <c r="M27" s="198"/>
      <c r="N27" s="196"/>
      <c r="O27" s="197"/>
      <c r="P27" s="198"/>
      <c r="Q27" s="196"/>
      <c r="R27" s="197"/>
      <c r="S27" s="198"/>
      <c r="T27" s="196"/>
      <c r="U27" s="197"/>
      <c r="V27" s="198"/>
      <c r="W27" s="196"/>
      <c r="X27" s="197"/>
      <c r="Y27" s="198"/>
      <c r="Z27" s="196"/>
      <c r="AA27" s="197"/>
      <c r="AB27" s="198"/>
      <c r="AC27" s="196"/>
      <c r="AD27" s="197"/>
      <c r="AE27" s="198"/>
      <c r="AF27" s="196"/>
      <c r="AG27" s="197"/>
      <c r="AH27" s="198"/>
      <c r="AI27" s="196"/>
      <c r="AJ27" s="197"/>
      <c r="AK27" s="198"/>
      <c r="AL27" s="196"/>
      <c r="AM27" s="197"/>
      <c r="AN27" s="198"/>
      <c r="AO27" s="196"/>
      <c r="AP27" s="197"/>
      <c r="AQ27" s="198"/>
      <c r="AR27" s="196"/>
      <c r="AS27" s="197"/>
      <c r="AT27" s="198"/>
      <c r="AU27" s="196"/>
      <c r="AV27" s="197"/>
      <c r="AW27" s="198"/>
      <c r="AX27" s="196"/>
      <c r="AY27" s="197"/>
      <c r="AZ27" s="198"/>
      <c r="BA27" s="196"/>
      <c r="BB27" s="197"/>
      <c r="BC27" s="198"/>
      <c r="BD27" s="196"/>
      <c r="BE27" s="197"/>
      <c r="BF27" s="198"/>
      <c r="BG27" s="196"/>
      <c r="BH27" s="199" t="s">
        <v>692</v>
      </c>
      <c r="BI27" s="204"/>
      <c r="BJ27" s="201"/>
    </row>
    <row r="28" spans="1:62" s="79" customFormat="1" ht="47.25" customHeight="1">
      <c r="A28" s="202"/>
      <c r="B28" s="189"/>
      <c r="C28" s="96"/>
      <c r="D28" s="97"/>
      <c r="E28" s="203"/>
      <c r="F28" s="197"/>
      <c r="G28" s="198"/>
      <c r="H28" s="196"/>
      <c r="I28" s="197"/>
      <c r="J28" s="198"/>
      <c r="K28" s="196"/>
      <c r="L28" s="197"/>
      <c r="M28" s="198"/>
      <c r="N28" s="196"/>
      <c r="O28" s="197"/>
      <c r="P28" s="198"/>
      <c r="Q28" s="196"/>
      <c r="R28" s="197"/>
      <c r="S28" s="198"/>
      <c r="T28" s="196"/>
      <c r="U28" s="197"/>
      <c r="V28" s="198"/>
      <c r="W28" s="196"/>
      <c r="X28" s="197"/>
      <c r="Y28" s="198"/>
      <c r="Z28" s="196"/>
      <c r="AA28" s="197"/>
      <c r="AB28" s="198"/>
      <c r="AC28" s="196"/>
      <c r="AD28" s="197"/>
      <c r="AE28" s="198"/>
      <c r="AF28" s="196"/>
      <c r="AG28" s="197"/>
      <c r="AH28" s="198"/>
      <c r="AI28" s="196"/>
      <c r="AJ28" s="197"/>
      <c r="AK28" s="198"/>
      <c r="AL28" s="196"/>
      <c r="AM28" s="197"/>
      <c r="AN28" s="198"/>
      <c r="AO28" s="196"/>
      <c r="AP28" s="197"/>
      <c r="AQ28" s="198"/>
      <c r="AR28" s="196"/>
      <c r="AS28" s="197"/>
      <c r="AT28" s="198"/>
      <c r="AU28" s="196"/>
      <c r="AV28" s="197"/>
      <c r="AW28" s="198"/>
      <c r="AX28" s="196"/>
      <c r="AY28" s="197"/>
      <c r="AZ28" s="198"/>
      <c r="BA28" s="196"/>
      <c r="BB28" s="197"/>
      <c r="BC28" s="198"/>
      <c r="BD28" s="196"/>
      <c r="BE28" s="197"/>
      <c r="BF28" s="198"/>
      <c r="BG28" s="196"/>
      <c r="BI28" s="200"/>
      <c r="BJ28" s="201"/>
    </row>
    <row r="29" spans="1:62" ht="47.25" customHeight="1" thickBot="1">
      <c r="A29" s="205"/>
      <c r="B29" s="206"/>
      <c r="C29" s="207"/>
      <c r="D29" s="208"/>
      <c r="E29" s="209"/>
      <c r="F29" s="210"/>
      <c r="G29" s="211"/>
      <c r="H29" s="212"/>
      <c r="I29" s="210"/>
      <c r="J29" s="211"/>
      <c r="K29" s="212"/>
      <c r="L29" s="210"/>
      <c r="M29" s="211"/>
      <c r="N29" s="212"/>
      <c r="O29" s="210"/>
      <c r="P29" s="211"/>
      <c r="Q29" s="212"/>
      <c r="R29" s="210"/>
      <c r="S29" s="211"/>
      <c r="T29" s="212"/>
      <c r="U29" s="210"/>
      <c r="V29" s="211"/>
      <c r="W29" s="212"/>
      <c r="X29" s="210"/>
      <c r="Y29" s="211"/>
      <c r="Z29" s="212"/>
      <c r="AA29" s="210"/>
      <c r="AB29" s="211"/>
      <c r="AC29" s="212"/>
      <c r="AD29" s="210"/>
      <c r="AE29" s="211"/>
      <c r="AF29" s="212"/>
      <c r="AG29" s="210"/>
      <c r="AH29" s="211"/>
      <c r="AI29" s="212"/>
      <c r="AJ29" s="210"/>
      <c r="AK29" s="211"/>
      <c r="AL29" s="212"/>
      <c r="AM29" s="210"/>
      <c r="AN29" s="211"/>
      <c r="AO29" s="212"/>
      <c r="AP29" s="210"/>
      <c r="AQ29" s="211"/>
      <c r="AR29" s="212"/>
      <c r="AS29" s="210"/>
      <c r="AT29" s="211"/>
      <c r="AU29" s="212"/>
      <c r="AV29" s="210"/>
      <c r="AW29" s="211"/>
      <c r="AX29" s="212"/>
      <c r="AY29" s="210"/>
      <c r="AZ29" s="211"/>
      <c r="BA29" s="212"/>
      <c r="BB29" s="210"/>
      <c r="BC29" s="211"/>
      <c r="BD29" s="212"/>
      <c r="BE29" s="210"/>
      <c r="BF29" s="211"/>
      <c r="BG29" s="212"/>
      <c r="BH29" s="213"/>
      <c r="BI29" s="214"/>
      <c r="BJ29" s="215"/>
    </row>
    <row r="31" spans="1:9" s="2" customFormat="1" ht="13.5">
      <c r="A31" s="622" t="s">
        <v>12</v>
      </c>
      <c r="B31" s="622"/>
      <c r="C31" s="622"/>
      <c r="D31" s="1" t="s">
        <v>13</v>
      </c>
      <c r="E31" s="1" t="s">
        <v>14</v>
      </c>
      <c r="F31" s="1"/>
      <c r="G31" s="623" t="s">
        <v>15</v>
      </c>
      <c r="H31" s="623"/>
      <c r="I31" s="1"/>
    </row>
    <row r="32" spans="1:9" s="2" customFormat="1" ht="13.5">
      <c r="A32" s="623" t="s">
        <v>17</v>
      </c>
      <c r="B32" s="623"/>
      <c r="C32" s="623"/>
      <c r="I32" s="1"/>
    </row>
  </sheetData>
  <sheetProtection/>
  <mergeCells count="37">
    <mergeCell ref="A31:C31"/>
    <mergeCell ref="G31:H31"/>
    <mergeCell ref="A32:C32"/>
    <mergeCell ref="A5:C5"/>
    <mergeCell ref="A4:C4"/>
    <mergeCell ref="BC3:BE3"/>
    <mergeCell ref="J1:AY5"/>
    <mergeCell ref="D2:I2"/>
    <mergeCell ref="D3:E3"/>
    <mergeCell ref="D1:I1"/>
    <mergeCell ref="AJ7:AL7"/>
    <mergeCell ref="AM7:AO7"/>
    <mergeCell ref="I7:K7"/>
    <mergeCell ref="L7:N7"/>
    <mergeCell ref="O7:Q7"/>
    <mergeCell ref="R7:T7"/>
    <mergeCell ref="AD7:AF7"/>
    <mergeCell ref="BI6:BI7"/>
    <mergeCell ref="BJ6:BJ7"/>
    <mergeCell ref="D6:D7"/>
    <mergeCell ref="F6:BG6"/>
    <mergeCell ref="E6:E7"/>
    <mergeCell ref="F7:H7"/>
    <mergeCell ref="U7:W7"/>
    <mergeCell ref="X7:Z7"/>
    <mergeCell ref="BE7:BG7"/>
    <mergeCell ref="BH6:BH7"/>
    <mergeCell ref="BB7:BD7"/>
    <mergeCell ref="A6:A7"/>
    <mergeCell ref="B6:B7"/>
    <mergeCell ref="C6:C7"/>
    <mergeCell ref="AP7:AR7"/>
    <mergeCell ref="AS7:AU7"/>
    <mergeCell ref="AV7:AX7"/>
    <mergeCell ref="AY7:BA7"/>
    <mergeCell ref="AA7:AC7"/>
    <mergeCell ref="AG7:AI7"/>
  </mergeCells>
  <printOptions/>
  <pageMargins left="0.7480314960629921" right="0.3937007874015748" top="0.34" bottom="0.2" header="0.18" footer="0.19"/>
  <pageSetup fitToHeight="1" fitToWidth="1" horizontalDpi="300" verticalDpi="3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3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4.140625" style="118" bestFit="1" customWidth="1"/>
    <col min="2" max="2" width="4.57421875" style="89" customWidth="1"/>
    <col min="3" max="3" width="10.28125" style="118" customWidth="1"/>
    <col min="4" max="4" width="20.7109375" style="118" customWidth="1"/>
    <col min="5" max="5" width="25.7109375" style="89" customWidth="1"/>
    <col min="6" max="8" width="5.7109375" style="89" customWidth="1"/>
    <col min="9" max="9" width="5.7109375" style="89" hidden="1" customWidth="1"/>
    <col min="10" max="13" width="5.7109375" style="89" customWidth="1"/>
    <col min="14" max="14" width="5.7109375" style="178" customWidth="1"/>
    <col min="15" max="15" width="5.7109375" style="118" customWidth="1"/>
    <col min="16" max="16" width="5.7109375" style="89" customWidth="1"/>
    <col min="17" max="16384" width="9.140625" style="89" customWidth="1"/>
  </cols>
  <sheetData>
    <row r="1" spans="1:16" s="79" customFormat="1" ht="18">
      <c r="A1" s="78" t="s">
        <v>18</v>
      </c>
      <c r="C1" s="80"/>
      <c r="D1" s="605" t="str">
        <f>(Kapak!A20)</f>
        <v>TÜRKİYE
Yıldızlar Ferdi Atletizm Şampiyonası</v>
      </c>
      <c r="E1" s="605"/>
      <c r="F1" s="605"/>
      <c r="G1" s="605"/>
      <c r="H1" s="605"/>
      <c r="K1" s="81" t="s">
        <v>19</v>
      </c>
      <c r="L1" s="82"/>
      <c r="M1" s="83"/>
      <c r="N1" s="170"/>
      <c r="O1" s="84"/>
      <c r="P1" s="83"/>
    </row>
    <row r="2" spans="1:16" s="79" customFormat="1" ht="15" customHeight="1">
      <c r="A2" s="78" t="s">
        <v>20</v>
      </c>
      <c r="C2" s="80"/>
      <c r="D2" s="657" t="str">
        <f>(Kapak!A37)</f>
        <v>Olimpik Atletizm Pisti - Bursa</v>
      </c>
      <c r="E2" s="657"/>
      <c r="F2" s="657"/>
      <c r="G2" s="657"/>
      <c r="H2" s="82"/>
      <c r="K2" s="81" t="s">
        <v>21</v>
      </c>
      <c r="L2" s="82"/>
      <c r="M2" s="83"/>
      <c r="N2" s="170"/>
      <c r="O2" s="84"/>
      <c r="P2" s="83"/>
    </row>
    <row r="3" spans="1:16" s="79" customFormat="1" ht="12.75">
      <c r="A3" s="78" t="s">
        <v>22</v>
      </c>
      <c r="C3" s="80"/>
      <c r="D3" s="171">
        <f>SUM(Program!C3+Program!B10)</f>
        <v>39980.666666666664</v>
      </c>
      <c r="E3" s="86"/>
      <c r="F3" s="86"/>
      <c r="G3" s="86"/>
      <c r="K3" s="87"/>
      <c r="M3" s="83"/>
      <c r="N3" s="170"/>
      <c r="O3" s="84"/>
      <c r="P3" s="83"/>
    </row>
    <row r="4" spans="1:16" s="79" customFormat="1" ht="12.75">
      <c r="A4" s="78" t="s">
        <v>23</v>
      </c>
      <c r="C4" s="80"/>
      <c r="D4" s="83" t="str">
        <f>(Program!D10)</f>
        <v>Erkekler</v>
      </c>
      <c r="E4" s="86"/>
      <c r="F4" s="86"/>
      <c r="G4" s="86"/>
      <c r="K4" s="87"/>
      <c r="M4" s="83"/>
      <c r="N4" s="170"/>
      <c r="O4" s="84"/>
      <c r="P4" s="83"/>
    </row>
    <row r="5" spans="1:16" s="79" customFormat="1" ht="13.5" thickBot="1">
      <c r="A5" s="79" t="s">
        <v>74</v>
      </c>
      <c r="C5" s="80"/>
      <c r="D5" s="79" t="s">
        <v>598</v>
      </c>
      <c r="E5" s="86"/>
      <c r="F5" s="86"/>
      <c r="G5" s="86"/>
      <c r="K5" s="81" t="s">
        <v>24</v>
      </c>
      <c r="M5" s="88" t="str">
        <f>(Program!C10)</f>
        <v>ÇEKİÇ ATMA</v>
      </c>
      <c r="N5" s="170"/>
      <c r="O5" s="84"/>
      <c r="P5" s="83"/>
    </row>
    <row r="6" spans="1:16" ht="22.5" customHeight="1">
      <c r="A6" s="636" t="s">
        <v>2</v>
      </c>
      <c r="B6" s="638" t="s">
        <v>25</v>
      </c>
      <c r="C6" s="638" t="s">
        <v>1</v>
      </c>
      <c r="D6" s="644" t="s">
        <v>0</v>
      </c>
      <c r="E6" s="597" t="s">
        <v>41</v>
      </c>
      <c r="F6" s="646" t="s">
        <v>29</v>
      </c>
      <c r="G6" s="646"/>
      <c r="H6" s="646"/>
      <c r="I6" s="646"/>
      <c r="J6" s="646"/>
      <c r="K6" s="646"/>
      <c r="L6" s="646"/>
      <c r="M6" s="646"/>
      <c r="N6" s="647" t="s">
        <v>26</v>
      </c>
      <c r="O6" s="640" t="s">
        <v>28</v>
      </c>
      <c r="P6" s="642" t="s">
        <v>27</v>
      </c>
    </row>
    <row r="7" spans="1:16" ht="54.75" customHeight="1">
      <c r="A7" s="637"/>
      <c r="B7" s="639"/>
      <c r="C7" s="639"/>
      <c r="D7" s="645"/>
      <c r="E7" s="598"/>
      <c r="F7" s="77">
        <v>1</v>
      </c>
      <c r="G7" s="77">
        <v>2</v>
      </c>
      <c r="H7" s="77">
        <v>3</v>
      </c>
      <c r="I7" s="90" t="s">
        <v>38</v>
      </c>
      <c r="J7" s="90" t="s">
        <v>83</v>
      </c>
      <c r="K7" s="77">
        <v>4</v>
      </c>
      <c r="L7" s="77">
        <v>5</v>
      </c>
      <c r="M7" s="77">
        <v>6</v>
      </c>
      <c r="N7" s="648"/>
      <c r="O7" s="641"/>
      <c r="P7" s="643"/>
    </row>
    <row r="8" spans="1:20" s="79" customFormat="1" ht="31.5" customHeight="1">
      <c r="A8" s="91">
        <v>1</v>
      </c>
      <c r="B8" s="92"/>
      <c r="C8" s="334">
        <v>1992</v>
      </c>
      <c r="D8" s="335" t="s">
        <v>250</v>
      </c>
      <c r="E8" s="374" t="s">
        <v>228</v>
      </c>
      <c r="F8" s="375" t="s">
        <v>632</v>
      </c>
      <c r="G8" s="375" t="s">
        <v>640</v>
      </c>
      <c r="H8" s="375" t="s">
        <v>651</v>
      </c>
      <c r="I8" s="375"/>
      <c r="J8" s="375"/>
      <c r="K8" s="375" t="s">
        <v>657</v>
      </c>
      <c r="L8" s="375" t="s">
        <v>660</v>
      </c>
      <c r="M8" s="375" t="s">
        <v>663</v>
      </c>
      <c r="N8" s="376" t="s">
        <v>663</v>
      </c>
      <c r="O8" s="172"/>
      <c r="P8" s="363"/>
      <c r="R8" s="89"/>
      <c r="S8" s="89"/>
      <c r="T8" s="89"/>
    </row>
    <row r="9" spans="1:20" s="79" customFormat="1" ht="31.5" customHeight="1">
      <c r="A9" s="94">
        <v>2</v>
      </c>
      <c r="B9" s="95"/>
      <c r="C9" s="103">
        <v>1992</v>
      </c>
      <c r="D9" s="99" t="s">
        <v>286</v>
      </c>
      <c r="E9" s="104" t="s">
        <v>267</v>
      </c>
      <c r="F9" s="174" t="s">
        <v>627</v>
      </c>
      <c r="G9" s="174" t="s">
        <v>628</v>
      </c>
      <c r="H9" s="174" t="s">
        <v>628</v>
      </c>
      <c r="I9" s="174"/>
      <c r="J9" s="174"/>
      <c r="K9" s="174" t="s">
        <v>656</v>
      </c>
      <c r="L9" s="174" t="s">
        <v>628</v>
      </c>
      <c r="M9" s="174" t="s">
        <v>662</v>
      </c>
      <c r="N9" s="175" t="s">
        <v>662</v>
      </c>
      <c r="O9" s="174"/>
      <c r="P9" s="364"/>
      <c r="R9" s="89"/>
      <c r="S9" s="89"/>
      <c r="T9" s="89"/>
    </row>
    <row r="10" spans="1:20" s="79" customFormat="1" ht="31.5" customHeight="1">
      <c r="A10" s="94">
        <v>3</v>
      </c>
      <c r="B10" s="95"/>
      <c r="C10" s="103">
        <v>1994</v>
      </c>
      <c r="D10" s="99" t="s">
        <v>215</v>
      </c>
      <c r="E10" s="104" t="s">
        <v>194</v>
      </c>
      <c r="F10" s="174" t="s">
        <v>625</v>
      </c>
      <c r="G10" s="174" t="s">
        <v>628</v>
      </c>
      <c r="H10" s="174" t="s">
        <v>647</v>
      </c>
      <c r="I10" s="174"/>
      <c r="J10" s="174"/>
      <c r="K10" s="174" t="s">
        <v>628</v>
      </c>
      <c r="L10" s="174" t="s">
        <v>628</v>
      </c>
      <c r="M10" s="174" t="s">
        <v>628</v>
      </c>
      <c r="N10" s="175" t="s">
        <v>647</v>
      </c>
      <c r="O10" s="174"/>
      <c r="P10" s="364"/>
      <c r="R10" s="89"/>
      <c r="S10" s="89"/>
      <c r="T10" s="89"/>
    </row>
    <row r="11" spans="1:20" s="79" customFormat="1" ht="31.5" customHeight="1">
      <c r="A11" s="94">
        <v>4</v>
      </c>
      <c r="B11" s="102"/>
      <c r="C11" s="103">
        <v>1993</v>
      </c>
      <c r="D11" s="99" t="s">
        <v>388</v>
      </c>
      <c r="E11" s="110" t="s">
        <v>386</v>
      </c>
      <c r="F11" s="174" t="s">
        <v>633</v>
      </c>
      <c r="G11" s="174" t="s">
        <v>628</v>
      </c>
      <c r="H11" s="174" t="s">
        <v>628</v>
      </c>
      <c r="I11" s="174"/>
      <c r="J11" s="174"/>
      <c r="K11" s="174" t="s">
        <v>655</v>
      </c>
      <c r="L11" s="174" t="s">
        <v>655</v>
      </c>
      <c r="M11" s="174" t="s">
        <v>655</v>
      </c>
      <c r="N11" s="175" t="s">
        <v>633</v>
      </c>
      <c r="O11" s="174"/>
      <c r="P11" s="364"/>
      <c r="R11" s="89"/>
      <c r="S11" s="89"/>
      <c r="T11" s="89"/>
    </row>
    <row r="12" spans="1:20" s="79" customFormat="1" ht="31.5" customHeight="1">
      <c r="A12" s="94">
        <v>5</v>
      </c>
      <c r="B12" s="95"/>
      <c r="C12" s="103">
        <v>1992</v>
      </c>
      <c r="D12" s="99" t="s">
        <v>347</v>
      </c>
      <c r="E12" s="104" t="s">
        <v>348</v>
      </c>
      <c r="F12" s="365" t="s">
        <v>628</v>
      </c>
      <c r="G12" s="365" t="s">
        <v>645</v>
      </c>
      <c r="H12" s="365" t="s">
        <v>654</v>
      </c>
      <c r="I12" s="365"/>
      <c r="J12" s="365"/>
      <c r="K12" s="365" t="s">
        <v>659</v>
      </c>
      <c r="L12" s="365" t="s">
        <v>661</v>
      </c>
      <c r="M12" s="365" t="s">
        <v>628</v>
      </c>
      <c r="N12" s="175" t="s">
        <v>661</v>
      </c>
      <c r="O12" s="174"/>
      <c r="P12" s="364"/>
      <c r="R12" s="89"/>
      <c r="S12" s="89"/>
      <c r="T12" s="89"/>
    </row>
    <row r="13" spans="1:20" s="79" customFormat="1" ht="31.5" customHeight="1">
      <c r="A13" s="94">
        <v>6</v>
      </c>
      <c r="B13" s="95"/>
      <c r="C13" s="369">
        <v>34367</v>
      </c>
      <c r="D13" s="106" t="s">
        <v>278</v>
      </c>
      <c r="E13" s="255" t="s">
        <v>267</v>
      </c>
      <c r="F13" s="174" t="s">
        <v>635</v>
      </c>
      <c r="G13" s="174" t="s">
        <v>644</v>
      </c>
      <c r="H13" s="174" t="s">
        <v>628</v>
      </c>
      <c r="I13" s="174"/>
      <c r="J13" s="174"/>
      <c r="K13" s="174" t="s">
        <v>658</v>
      </c>
      <c r="L13" s="174" t="s">
        <v>628</v>
      </c>
      <c r="M13" s="174" t="s">
        <v>665</v>
      </c>
      <c r="N13" s="175" t="s">
        <v>665</v>
      </c>
      <c r="O13" s="174"/>
      <c r="P13" s="364"/>
      <c r="R13" s="89"/>
      <c r="S13" s="89"/>
      <c r="T13" s="89"/>
    </row>
    <row r="14" spans="1:20" s="79" customFormat="1" ht="31.5" customHeight="1">
      <c r="A14" s="94">
        <v>7</v>
      </c>
      <c r="B14" s="105"/>
      <c r="C14" s="369">
        <v>34385</v>
      </c>
      <c r="D14" s="99" t="s">
        <v>280</v>
      </c>
      <c r="E14" s="104" t="s">
        <v>267</v>
      </c>
      <c r="F14" s="174" t="s">
        <v>634</v>
      </c>
      <c r="G14" s="174" t="s">
        <v>643</v>
      </c>
      <c r="H14" s="174" t="s">
        <v>653</v>
      </c>
      <c r="I14" s="174"/>
      <c r="J14" s="174"/>
      <c r="K14" s="174" t="s">
        <v>628</v>
      </c>
      <c r="L14" s="174" t="s">
        <v>628</v>
      </c>
      <c r="M14" s="174" t="s">
        <v>664</v>
      </c>
      <c r="N14" s="175" t="s">
        <v>653</v>
      </c>
      <c r="O14" s="174"/>
      <c r="P14" s="364"/>
      <c r="R14" s="89"/>
      <c r="S14" s="89"/>
      <c r="T14" s="89"/>
    </row>
    <row r="15" spans="1:20" s="79" customFormat="1" ht="31.5" customHeight="1">
      <c r="A15" s="94">
        <v>8</v>
      </c>
      <c r="B15" s="95"/>
      <c r="C15" s="145">
        <v>1994</v>
      </c>
      <c r="D15" s="99" t="s">
        <v>516</v>
      </c>
      <c r="E15" s="104" t="s">
        <v>371</v>
      </c>
      <c r="F15" s="99">
        <v>45.99</v>
      </c>
      <c r="G15" s="99">
        <v>44.96</v>
      </c>
      <c r="H15" s="99">
        <v>47.36</v>
      </c>
      <c r="I15" s="99"/>
      <c r="J15" s="99"/>
      <c r="K15" s="99" t="s">
        <v>628</v>
      </c>
      <c r="L15" s="99" t="s">
        <v>628</v>
      </c>
      <c r="M15" s="99">
        <v>46.8</v>
      </c>
      <c r="N15" s="254">
        <v>47.36</v>
      </c>
      <c r="O15" s="174"/>
      <c r="P15" s="364"/>
      <c r="R15" s="89"/>
      <c r="S15" s="89"/>
      <c r="T15" s="89"/>
    </row>
    <row r="16" spans="1:20" s="79" customFormat="1" ht="31.5" customHeight="1" thickBot="1">
      <c r="A16" s="111">
        <v>9</v>
      </c>
      <c r="B16" s="377"/>
      <c r="C16" s="113">
        <v>1993</v>
      </c>
      <c r="D16" s="114" t="s">
        <v>247</v>
      </c>
      <c r="E16" s="153" t="s">
        <v>228</v>
      </c>
      <c r="F16" s="378" t="s">
        <v>626</v>
      </c>
      <c r="G16" s="378" t="s">
        <v>628</v>
      </c>
      <c r="H16" s="378" t="s">
        <v>648</v>
      </c>
      <c r="I16" s="378"/>
      <c r="J16" s="378"/>
      <c r="K16" s="378" t="s">
        <v>655</v>
      </c>
      <c r="L16" s="378" t="s">
        <v>655</v>
      </c>
      <c r="M16" s="378" t="s">
        <v>655</v>
      </c>
      <c r="N16" s="379" t="s">
        <v>648</v>
      </c>
      <c r="O16" s="113"/>
      <c r="P16" s="380"/>
      <c r="R16" s="89"/>
      <c r="S16" s="89"/>
      <c r="T16" s="89"/>
    </row>
    <row r="17" spans="1:20" s="79" customFormat="1" ht="31.5" customHeight="1">
      <c r="A17" s="143">
        <v>10</v>
      </c>
      <c r="B17" s="370"/>
      <c r="C17" s="145">
        <v>1995</v>
      </c>
      <c r="D17" s="144" t="s">
        <v>636</v>
      </c>
      <c r="E17" s="146" t="s">
        <v>390</v>
      </c>
      <c r="F17" s="371" t="s">
        <v>637</v>
      </c>
      <c r="G17" s="371" t="s">
        <v>646</v>
      </c>
      <c r="H17" s="371" t="s">
        <v>628</v>
      </c>
      <c r="I17" s="371"/>
      <c r="J17" s="371"/>
      <c r="K17" s="371" t="s">
        <v>655</v>
      </c>
      <c r="L17" s="371" t="s">
        <v>655</v>
      </c>
      <c r="M17" s="371" t="s">
        <v>655</v>
      </c>
      <c r="N17" s="372" t="s">
        <v>646</v>
      </c>
      <c r="O17" s="371"/>
      <c r="P17" s="373"/>
      <c r="R17" s="89"/>
      <c r="S17" s="89"/>
      <c r="T17" s="89"/>
    </row>
    <row r="18" spans="1:20" s="79" customFormat="1" ht="31.5" customHeight="1">
      <c r="A18" s="94">
        <v>11</v>
      </c>
      <c r="B18" s="105"/>
      <c r="C18" s="369">
        <v>34279</v>
      </c>
      <c r="D18" s="99" t="s">
        <v>363</v>
      </c>
      <c r="E18" s="104" t="s">
        <v>348</v>
      </c>
      <c r="F18" s="174" t="s">
        <v>628</v>
      </c>
      <c r="G18" s="174" t="s">
        <v>642</v>
      </c>
      <c r="H18" s="174" t="s">
        <v>652</v>
      </c>
      <c r="I18" s="174"/>
      <c r="J18" s="174"/>
      <c r="K18" s="174" t="s">
        <v>655</v>
      </c>
      <c r="L18" s="174" t="s">
        <v>655</v>
      </c>
      <c r="M18" s="174" t="s">
        <v>655</v>
      </c>
      <c r="N18" s="175" t="s">
        <v>652</v>
      </c>
      <c r="O18" s="174"/>
      <c r="P18" s="364"/>
      <c r="R18" s="89"/>
      <c r="S18" s="89"/>
      <c r="T18" s="89"/>
    </row>
    <row r="19" spans="1:20" s="79" customFormat="1" ht="31.5" customHeight="1">
      <c r="A19" s="94">
        <v>12</v>
      </c>
      <c r="B19" s="95"/>
      <c r="C19" s="145">
        <v>1992</v>
      </c>
      <c r="D19" s="99" t="s">
        <v>505</v>
      </c>
      <c r="E19" s="104" t="s">
        <v>504</v>
      </c>
      <c r="F19" s="174" t="s">
        <v>630</v>
      </c>
      <c r="G19" s="174" t="s">
        <v>639</v>
      </c>
      <c r="H19" s="174" t="s">
        <v>628</v>
      </c>
      <c r="I19" s="174"/>
      <c r="J19" s="174"/>
      <c r="K19" s="174" t="s">
        <v>655</v>
      </c>
      <c r="L19" s="174" t="s">
        <v>655</v>
      </c>
      <c r="M19" s="174" t="s">
        <v>655</v>
      </c>
      <c r="N19" s="175" t="s">
        <v>630</v>
      </c>
      <c r="O19" s="174"/>
      <c r="P19" s="364"/>
      <c r="R19" s="89"/>
      <c r="S19" s="89"/>
      <c r="T19" s="89"/>
    </row>
    <row r="20" spans="1:20" s="79" customFormat="1" ht="31.5" customHeight="1">
      <c r="A20" s="94">
        <v>13</v>
      </c>
      <c r="B20" s="95"/>
      <c r="C20" s="303">
        <v>34233</v>
      </c>
      <c r="D20" s="99" t="s">
        <v>510</v>
      </c>
      <c r="E20" s="104" t="s">
        <v>507</v>
      </c>
      <c r="F20" s="174" t="s">
        <v>631</v>
      </c>
      <c r="G20" s="174" t="s">
        <v>628</v>
      </c>
      <c r="H20" s="174" t="s">
        <v>650</v>
      </c>
      <c r="I20" s="174"/>
      <c r="J20" s="174"/>
      <c r="K20" s="174" t="s">
        <v>655</v>
      </c>
      <c r="L20" s="174" t="s">
        <v>655</v>
      </c>
      <c r="M20" s="174" t="s">
        <v>655</v>
      </c>
      <c r="N20" s="175" t="s">
        <v>650</v>
      </c>
      <c r="O20" s="174"/>
      <c r="P20" s="364"/>
      <c r="R20" s="89"/>
      <c r="S20" s="89"/>
      <c r="T20" s="89"/>
    </row>
    <row r="21" spans="1:20" s="79" customFormat="1" ht="31.5" customHeight="1">
      <c r="A21" s="94">
        <v>14</v>
      </c>
      <c r="B21" s="95"/>
      <c r="C21" s="145">
        <v>1995</v>
      </c>
      <c r="D21" s="99" t="s">
        <v>335</v>
      </c>
      <c r="E21" s="104" t="s">
        <v>333</v>
      </c>
      <c r="F21" s="365" t="s">
        <v>628</v>
      </c>
      <c r="G21" s="365" t="s">
        <v>631</v>
      </c>
      <c r="H21" s="365" t="s">
        <v>628</v>
      </c>
      <c r="I21" s="365"/>
      <c r="J21" s="365"/>
      <c r="K21" s="174" t="s">
        <v>655</v>
      </c>
      <c r="L21" s="174" t="s">
        <v>655</v>
      </c>
      <c r="M21" s="174" t="s">
        <v>655</v>
      </c>
      <c r="N21" s="175" t="s">
        <v>631</v>
      </c>
      <c r="O21" s="174"/>
      <c r="P21" s="364"/>
      <c r="R21" s="89"/>
      <c r="S21" s="89"/>
      <c r="T21" s="89"/>
    </row>
    <row r="22" spans="1:20" s="79" customFormat="1" ht="31.5" customHeight="1">
      <c r="A22" s="94">
        <v>15</v>
      </c>
      <c r="B22" s="95"/>
      <c r="C22" s="145">
        <v>1994</v>
      </c>
      <c r="D22" s="99" t="s">
        <v>370</v>
      </c>
      <c r="E22" s="104" t="s">
        <v>371</v>
      </c>
      <c r="F22" s="174" t="s">
        <v>629</v>
      </c>
      <c r="G22" s="174" t="s">
        <v>638</v>
      </c>
      <c r="H22" s="174" t="s">
        <v>649</v>
      </c>
      <c r="I22" s="174"/>
      <c r="J22" s="174"/>
      <c r="K22" s="174" t="s">
        <v>655</v>
      </c>
      <c r="L22" s="174" t="s">
        <v>655</v>
      </c>
      <c r="M22" s="174" t="s">
        <v>655</v>
      </c>
      <c r="N22" s="175" t="s">
        <v>629</v>
      </c>
      <c r="O22" s="174"/>
      <c r="P22" s="364"/>
      <c r="R22" s="89"/>
      <c r="S22" s="89"/>
      <c r="T22" s="89"/>
    </row>
    <row r="23" spans="1:20" s="79" customFormat="1" ht="31.5" customHeight="1">
      <c r="A23" s="94">
        <v>16</v>
      </c>
      <c r="B23" s="95"/>
      <c r="C23" s="103">
        <v>1994</v>
      </c>
      <c r="D23" s="99" t="s">
        <v>406</v>
      </c>
      <c r="E23" s="104" t="s">
        <v>390</v>
      </c>
      <c r="F23" s="100">
        <v>21.66</v>
      </c>
      <c r="G23" s="100">
        <v>21.74</v>
      </c>
      <c r="H23" s="100">
        <v>21.84</v>
      </c>
      <c r="I23" s="100"/>
      <c r="J23" s="100"/>
      <c r="K23" s="174" t="s">
        <v>655</v>
      </c>
      <c r="L23" s="174" t="s">
        <v>655</v>
      </c>
      <c r="M23" s="174" t="s">
        <v>655</v>
      </c>
      <c r="N23" s="254">
        <v>21.84</v>
      </c>
      <c r="O23" s="174"/>
      <c r="P23" s="364"/>
      <c r="R23" s="89"/>
      <c r="S23" s="89"/>
      <c r="T23" s="89"/>
    </row>
    <row r="24" spans="1:20" s="79" customFormat="1" ht="31.5" customHeight="1">
      <c r="A24" s="94">
        <v>17</v>
      </c>
      <c r="B24" s="95"/>
      <c r="C24" s="369">
        <v>33613</v>
      </c>
      <c r="D24" s="99" t="s">
        <v>583</v>
      </c>
      <c r="E24" s="104" t="s">
        <v>577</v>
      </c>
      <c r="F24" s="174" t="s">
        <v>628</v>
      </c>
      <c r="G24" s="174" t="s">
        <v>641</v>
      </c>
      <c r="H24" s="174" t="s">
        <v>628</v>
      </c>
      <c r="I24" s="174"/>
      <c r="J24" s="174"/>
      <c r="K24" s="174" t="s">
        <v>655</v>
      </c>
      <c r="L24" s="174" t="s">
        <v>655</v>
      </c>
      <c r="M24" s="174" t="s">
        <v>655</v>
      </c>
      <c r="N24" s="175" t="s">
        <v>641</v>
      </c>
      <c r="O24" s="103"/>
      <c r="P24" s="364"/>
      <c r="R24" s="89"/>
      <c r="S24" s="89"/>
      <c r="T24" s="89"/>
    </row>
    <row r="25" spans="1:20" s="79" customFormat="1" ht="31.5" customHeight="1">
      <c r="A25" s="94"/>
      <c r="B25" s="95"/>
      <c r="C25" s="137">
        <v>1994</v>
      </c>
      <c r="D25" s="136" t="s">
        <v>394</v>
      </c>
      <c r="E25" s="138" t="s">
        <v>390</v>
      </c>
      <c r="F25" s="172"/>
      <c r="G25" s="172"/>
      <c r="H25" s="172"/>
      <c r="I25" s="172"/>
      <c r="J25" s="172"/>
      <c r="K25" s="172"/>
      <c r="L25" s="172"/>
      <c r="M25" s="172"/>
      <c r="N25" s="173" t="s">
        <v>624</v>
      </c>
      <c r="O25" s="174"/>
      <c r="P25" s="364"/>
      <c r="R25" s="89"/>
      <c r="S25" s="89"/>
      <c r="T25" s="89"/>
    </row>
    <row r="26" spans="1:20" s="79" customFormat="1" ht="31.5" customHeight="1">
      <c r="A26" s="94"/>
      <c r="B26" s="95"/>
      <c r="C26" s="103"/>
      <c r="D26" s="99"/>
      <c r="E26" s="104"/>
      <c r="F26" s="174"/>
      <c r="G26" s="174"/>
      <c r="H26" s="174"/>
      <c r="I26" s="174"/>
      <c r="J26" s="174"/>
      <c r="K26" s="174"/>
      <c r="L26" s="174"/>
      <c r="M26" s="174"/>
      <c r="N26" s="175"/>
      <c r="O26" s="174"/>
      <c r="P26" s="364"/>
      <c r="R26" s="89"/>
      <c r="S26" s="89"/>
      <c r="T26" s="89"/>
    </row>
    <row r="27" spans="1:20" s="79" customFormat="1" ht="31.5" customHeight="1">
      <c r="A27" s="94"/>
      <c r="B27" s="95"/>
      <c r="C27" s="103"/>
      <c r="D27" s="99"/>
      <c r="E27" s="104"/>
      <c r="F27" s="174"/>
      <c r="G27" s="174"/>
      <c r="H27" s="174"/>
      <c r="I27" s="174"/>
      <c r="J27" s="174"/>
      <c r="K27" s="174"/>
      <c r="L27" s="174"/>
      <c r="M27" s="174"/>
      <c r="N27" s="175"/>
      <c r="O27" s="174"/>
      <c r="P27" s="176"/>
      <c r="R27" s="89"/>
      <c r="S27" s="89"/>
      <c r="T27" s="89"/>
    </row>
    <row r="28" spans="1:16" s="79" customFormat="1" ht="31.5" customHeight="1">
      <c r="A28" s="94"/>
      <c r="B28" s="95"/>
      <c r="C28" s="103"/>
      <c r="D28" s="99"/>
      <c r="E28" s="104"/>
      <c r="F28" s="174"/>
      <c r="G28" s="174"/>
      <c r="H28" s="174"/>
      <c r="I28" s="174"/>
      <c r="J28" s="174"/>
      <c r="K28" s="174"/>
      <c r="L28" s="174"/>
      <c r="M28" s="174"/>
      <c r="N28" s="175"/>
      <c r="O28" s="174"/>
      <c r="P28" s="176"/>
    </row>
    <row r="29" spans="1:16" s="79" customFormat="1" ht="31.5" customHeight="1">
      <c r="A29" s="94"/>
      <c r="B29" s="95"/>
      <c r="C29" s="103"/>
      <c r="D29" s="99"/>
      <c r="E29" s="104"/>
      <c r="F29" s="174"/>
      <c r="G29" s="174"/>
      <c r="H29" s="174"/>
      <c r="I29" s="174"/>
      <c r="J29" s="174"/>
      <c r="K29" s="174"/>
      <c r="L29" s="174"/>
      <c r="M29" s="174"/>
      <c r="N29" s="175"/>
      <c r="O29" s="174"/>
      <c r="P29" s="176"/>
    </row>
    <row r="30" spans="1:16" s="79" customFormat="1" ht="31.5" customHeight="1">
      <c r="A30" s="94"/>
      <c r="B30" s="95"/>
      <c r="C30" s="103"/>
      <c r="D30" s="99"/>
      <c r="E30" s="104"/>
      <c r="F30" s="174"/>
      <c r="G30" s="174"/>
      <c r="H30" s="174"/>
      <c r="I30" s="174"/>
      <c r="J30" s="174"/>
      <c r="K30" s="174"/>
      <c r="L30" s="174"/>
      <c r="M30" s="174"/>
      <c r="N30" s="175"/>
      <c r="O30" s="174"/>
      <c r="P30" s="176"/>
    </row>
    <row r="31" spans="1:16" s="79" customFormat="1" ht="31.5" customHeight="1">
      <c r="A31" s="94"/>
      <c r="B31" s="105"/>
      <c r="C31" s="103"/>
      <c r="D31" s="99"/>
      <c r="E31" s="110"/>
      <c r="F31" s="95"/>
      <c r="G31" s="95"/>
      <c r="H31" s="95"/>
      <c r="I31" s="95"/>
      <c r="J31" s="95"/>
      <c r="K31" s="95"/>
      <c r="L31" s="95"/>
      <c r="M31" s="95"/>
      <c r="N31" s="254"/>
      <c r="O31" s="105"/>
      <c r="P31" s="176"/>
    </row>
    <row r="32" spans="1:16" ht="31.5" customHeight="1" thickBot="1">
      <c r="A32" s="111"/>
      <c r="B32" s="112"/>
      <c r="C32" s="113"/>
      <c r="D32" s="114"/>
      <c r="E32" s="115"/>
      <c r="F32" s="112"/>
      <c r="G32" s="112"/>
      <c r="H32" s="112"/>
      <c r="I32" s="112"/>
      <c r="J32" s="112"/>
      <c r="K32" s="112"/>
      <c r="L32" s="112"/>
      <c r="M32" s="112"/>
      <c r="N32" s="116"/>
      <c r="O32" s="117"/>
      <c r="P32" s="177"/>
    </row>
    <row r="33" spans="2:16" ht="12.75"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</row>
    <row r="34" spans="1:10" s="2" customFormat="1" ht="13.5">
      <c r="A34" s="361" t="s">
        <v>12</v>
      </c>
      <c r="B34" s="361"/>
      <c r="C34" s="361"/>
      <c r="D34" s="1" t="s">
        <v>13</v>
      </c>
      <c r="E34" s="1" t="s">
        <v>14</v>
      </c>
      <c r="F34" s="1"/>
      <c r="G34" s="623" t="s">
        <v>15</v>
      </c>
      <c r="H34" s="623"/>
      <c r="I34" s="1"/>
      <c r="J34" s="1"/>
    </row>
    <row r="35" spans="1:10" s="2" customFormat="1" ht="13.5">
      <c r="A35" s="1" t="s">
        <v>17</v>
      </c>
      <c r="B35" s="1"/>
      <c r="C35" s="1"/>
      <c r="I35" s="1"/>
      <c r="J35" s="1"/>
    </row>
  </sheetData>
  <sheetProtection/>
  <mergeCells count="12">
    <mergeCell ref="G34:H34"/>
    <mergeCell ref="A6:A7"/>
    <mergeCell ref="B6:B7"/>
    <mergeCell ref="C6:C7"/>
    <mergeCell ref="D1:H1"/>
    <mergeCell ref="D2:G2"/>
    <mergeCell ref="P6:P7"/>
    <mergeCell ref="D6:D7"/>
    <mergeCell ref="F6:M6"/>
    <mergeCell ref="E6:E7"/>
    <mergeCell ref="N6:N7"/>
    <mergeCell ref="O6:O7"/>
  </mergeCells>
  <printOptions/>
  <pageMargins left="0.75" right="0.4" top="0.94" bottom="0.39" header="0.36" footer="0.21"/>
  <pageSetup fitToHeight="1" fitToWidth="1" horizontalDpi="300" verticalDpi="300" orientation="portrait" paperSize="9" scale="75" r:id="rId1"/>
  <headerFooter alignWithMargins="0">
    <oddHeader>&amp;C&amp;"Century Gothic,Kalın"&amp;18TÜRKİYE ATLETİZM FEDERASYONU
BURSA ATLETİZM İL TEMSİLCİLİĞİ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43"/>
  <sheetViews>
    <sheetView zoomScalePageLayoutView="0" workbookViewId="0" topLeftCell="A16">
      <selection activeCell="E16" sqref="E16"/>
    </sheetView>
  </sheetViews>
  <sheetFormatPr defaultColWidth="9.140625" defaultRowHeight="12.75"/>
  <cols>
    <col min="1" max="1" width="4.140625" style="4" bestFit="1" customWidth="1"/>
    <col min="2" max="2" width="4.57421875" style="3" customWidth="1"/>
    <col min="3" max="3" width="9.28125" style="4" customWidth="1"/>
    <col min="4" max="4" width="20.7109375" style="4" customWidth="1"/>
    <col min="5" max="5" width="25.7109375" style="3" customWidth="1"/>
    <col min="6" max="8" width="5.7109375" style="3" customWidth="1"/>
    <col min="9" max="9" width="5.7109375" style="3" hidden="1" customWidth="1"/>
    <col min="10" max="13" width="5.7109375" style="3" customWidth="1"/>
    <col min="14" max="14" width="5.7109375" style="450" customWidth="1"/>
    <col min="15" max="15" width="5.7109375" style="4" customWidth="1"/>
    <col min="16" max="16" width="5.7109375" style="3" customWidth="1"/>
    <col min="17" max="24" width="9.140625" style="275" customWidth="1"/>
    <col min="25" max="16384" width="9.140625" style="3" customWidth="1"/>
  </cols>
  <sheetData>
    <row r="1" spans="1:24" s="7" customFormat="1" ht="18">
      <c r="A1" s="12" t="s">
        <v>18</v>
      </c>
      <c r="C1" s="8"/>
      <c r="D1" s="663" t="str">
        <f>(Kapak!A20)</f>
        <v>TÜRKİYE
Yıldızlar Ferdi Atletizm Şampiyonası</v>
      </c>
      <c r="E1" s="663"/>
      <c r="F1" s="663"/>
      <c r="G1" s="663"/>
      <c r="H1" s="5"/>
      <c r="K1" s="13" t="s">
        <v>19</v>
      </c>
      <c r="L1" s="5"/>
      <c r="M1" s="14"/>
      <c r="N1" s="448"/>
      <c r="O1" s="31"/>
      <c r="P1" s="14"/>
      <c r="Q1" s="274"/>
      <c r="R1" s="274"/>
      <c r="S1" s="274"/>
      <c r="T1" s="274"/>
      <c r="U1" s="274"/>
      <c r="V1" s="274"/>
      <c r="W1" s="274"/>
      <c r="X1" s="274"/>
    </row>
    <row r="2" spans="1:24" s="7" customFormat="1" ht="15.75" customHeight="1">
      <c r="A2" s="12" t="s">
        <v>20</v>
      </c>
      <c r="C2" s="8"/>
      <c r="D2" s="610" t="str">
        <f>(Kapak!A37)</f>
        <v>Olimpik Atletizm Pisti - Bursa</v>
      </c>
      <c r="E2" s="610"/>
      <c r="F2" s="610"/>
      <c r="G2" s="610"/>
      <c r="H2" s="5"/>
      <c r="K2" s="13" t="s">
        <v>21</v>
      </c>
      <c r="L2" s="5"/>
      <c r="M2" s="14"/>
      <c r="N2" s="448"/>
      <c r="O2" s="31"/>
      <c r="P2" s="14"/>
      <c r="Q2" s="274"/>
      <c r="R2" s="274"/>
      <c r="S2" s="274"/>
      <c r="T2" s="274"/>
      <c r="U2" s="274"/>
      <c r="V2" s="274"/>
      <c r="W2" s="274"/>
      <c r="X2" s="274"/>
    </row>
    <row r="3" spans="1:24" s="7" customFormat="1" ht="13.5">
      <c r="A3" s="12" t="s">
        <v>22</v>
      </c>
      <c r="C3" s="8"/>
      <c r="D3" s="289">
        <f>SUM(Program!C3+Program!B7)</f>
        <v>39980.72222222222</v>
      </c>
      <c r="E3" s="15"/>
      <c r="F3" s="15"/>
      <c r="G3" s="15"/>
      <c r="K3" s="13"/>
      <c r="M3" s="14"/>
      <c r="N3" s="448"/>
      <c r="O3" s="31"/>
      <c r="P3" s="14"/>
      <c r="Q3" s="274"/>
      <c r="R3" s="274"/>
      <c r="S3" s="274"/>
      <c r="T3" s="274"/>
      <c r="U3" s="274"/>
      <c r="V3" s="274"/>
      <c r="W3" s="274"/>
      <c r="X3" s="274"/>
    </row>
    <row r="4" spans="1:24" s="7" customFormat="1" ht="13.5">
      <c r="A4" s="12" t="s">
        <v>23</v>
      </c>
      <c r="C4" s="8"/>
      <c r="D4" s="14" t="str">
        <f>(Program!D3)</f>
        <v>Erkekler</v>
      </c>
      <c r="E4" s="15"/>
      <c r="F4" s="15"/>
      <c r="G4" s="15"/>
      <c r="K4" s="13" t="s">
        <v>24</v>
      </c>
      <c r="M4" s="43" t="str">
        <f>(Program!C7)</f>
        <v>GÜLLE ATMA</v>
      </c>
      <c r="N4" s="448"/>
      <c r="O4" s="31"/>
      <c r="P4" s="14"/>
      <c r="Q4" s="274"/>
      <c r="R4" s="274"/>
      <c r="S4" s="274"/>
      <c r="T4" s="274"/>
      <c r="U4" s="274"/>
      <c r="V4" s="274"/>
      <c r="W4" s="274"/>
      <c r="X4" s="274"/>
    </row>
    <row r="5" spans="1:24" s="7" customFormat="1" ht="15" customHeight="1">
      <c r="A5" s="12" t="s">
        <v>74</v>
      </c>
      <c r="C5" s="8"/>
      <c r="D5" s="6" t="s">
        <v>600</v>
      </c>
      <c r="E5" s="8"/>
      <c r="F5" s="8"/>
      <c r="G5" s="8"/>
      <c r="H5" s="8"/>
      <c r="I5" s="8"/>
      <c r="J5" s="8"/>
      <c r="K5" s="8"/>
      <c r="L5" s="8"/>
      <c r="M5" s="8"/>
      <c r="N5" s="449"/>
      <c r="O5" s="8"/>
      <c r="Q5" s="274"/>
      <c r="R5" s="274"/>
      <c r="S5" s="274"/>
      <c r="T5" s="274"/>
      <c r="U5" s="274"/>
      <c r="V5" s="274"/>
      <c r="W5" s="274"/>
      <c r="X5" s="274"/>
    </row>
    <row r="6" spans="1:16" ht="22.5" customHeight="1">
      <c r="A6" s="662" t="s">
        <v>2</v>
      </c>
      <c r="B6" s="662" t="s">
        <v>25</v>
      </c>
      <c r="C6" s="662" t="s">
        <v>1</v>
      </c>
      <c r="D6" s="614" t="s">
        <v>0</v>
      </c>
      <c r="E6" s="617" t="s">
        <v>41</v>
      </c>
      <c r="F6" s="658" t="s">
        <v>29</v>
      </c>
      <c r="G6" s="658"/>
      <c r="H6" s="658"/>
      <c r="I6" s="658"/>
      <c r="J6" s="658"/>
      <c r="K6" s="658"/>
      <c r="L6" s="658"/>
      <c r="M6" s="658"/>
      <c r="N6" s="659" t="s">
        <v>26</v>
      </c>
      <c r="O6" s="619" t="s">
        <v>28</v>
      </c>
      <c r="P6" s="619" t="s">
        <v>27</v>
      </c>
    </row>
    <row r="7" spans="1:16" ht="52.5" customHeight="1">
      <c r="A7" s="662"/>
      <c r="B7" s="662"/>
      <c r="C7" s="662"/>
      <c r="D7" s="614"/>
      <c r="E7" s="617"/>
      <c r="F7" s="9">
        <v>1</v>
      </c>
      <c r="G7" s="9">
        <v>2</v>
      </c>
      <c r="H7" s="9">
        <v>3</v>
      </c>
      <c r="I7" s="10" t="s">
        <v>38</v>
      </c>
      <c r="J7" s="10" t="s">
        <v>82</v>
      </c>
      <c r="K7" s="9">
        <v>4</v>
      </c>
      <c r="L7" s="9">
        <v>5</v>
      </c>
      <c r="M7" s="9">
        <v>6</v>
      </c>
      <c r="N7" s="659"/>
      <c r="O7" s="619"/>
      <c r="P7" s="619"/>
    </row>
    <row r="8" spans="1:24" s="88" customFormat="1" ht="27" customHeight="1">
      <c r="A8" s="329">
        <v>1</v>
      </c>
      <c r="B8" s="345"/>
      <c r="C8" s="318">
        <v>33822</v>
      </c>
      <c r="D8" s="268" t="s">
        <v>385</v>
      </c>
      <c r="E8" s="317" t="s">
        <v>386</v>
      </c>
      <c r="F8" s="351"/>
      <c r="G8" s="351"/>
      <c r="H8" s="351"/>
      <c r="I8" s="351"/>
      <c r="J8" s="351"/>
      <c r="K8" s="351"/>
      <c r="L8" s="351"/>
      <c r="M8" s="351"/>
      <c r="N8" s="387">
        <v>18.15</v>
      </c>
      <c r="O8" s="452"/>
      <c r="P8" s="452">
        <v>1</v>
      </c>
      <c r="Q8" s="347"/>
      <c r="R8" s="348"/>
      <c r="S8" s="348"/>
      <c r="T8" s="348"/>
      <c r="U8" s="347"/>
      <c r="V8" s="347"/>
      <c r="W8" s="347"/>
      <c r="X8" s="347"/>
    </row>
    <row r="9" spans="1:24" s="350" customFormat="1" ht="27" customHeight="1">
      <c r="A9" s="329">
        <v>2</v>
      </c>
      <c r="B9" s="345"/>
      <c r="C9" s="267">
        <v>1992</v>
      </c>
      <c r="D9" s="268" t="s">
        <v>387</v>
      </c>
      <c r="E9" s="317" t="s">
        <v>386</v>
      </c>
      <c r="F9" s="351"/>
      <c r="G9" s="351"/>
      <c r="H9" s="351"/>
      <c r="I9" s="351"/>
      <c r="J9" s="351"/>
      <c r="K9" s="351"/>
      <c r="L9" s="351"/>
      <c r="M9" s="351"/>
      <c r="N9" s="387">
        <v>18.06</v>
      </c>
      <c r="O9" s="452"/>
      <c r="P9" s="452">
        <v>2</v>
      </c>
      <c r="Q9" s="347"/>
      <c r="R9" s="348"/>
      <c r="S9" s="348"/>
      <c r="T9" s="348"/>
      <c r="U9" s="347"/>
      <c r="V9" s="347"/>
      <c r="W9" s="347"/>
      <c r="X9" s="347"/>
    </row>
    <row r="10" spans="1:24" s="350" customFormat="1" ht="27" customHeight="1">
      <c r="A10" s="329">
        <v>3</v>
      </c>
      <c r="B10" s="349"/>
      <c r="C10" s="267">
        <v>1992</v>
      </c>
      <c r="D10" s="268" t="s">
        <v>472</v>
      </c>
      <c r="E10" s="317" t="s">
        <v>465</v>
      </c>
      <c r="F10" s="349"/>
      <c r="G10" s="349"/>
      <c r="H10" s="349"/>
      <c r="I10" s="349"/>
      <c r="J10" s="349"/>
      <c r="K10" s="349"/>
      <c r="L10" s="349"/>
      <c r="M10" s="349"/>
      <c r="N10" s="387">
        <v>16.43</v>
      </c>
      <c r="O10" s="386"/>
      <c r="P10" s="452">
        <v>3</v>
      </c>
      <c r="Q10" s="347"/>
      <c r="R10" s="348"/>
      <c r="S10" s="348"/>
      <c r="T10" s="348"/>
      <c r="U10" s="347"/>
      <c r="V10" s="347"/>
      <c r="W10" s="347"/>
      <c r="X10" s="347"/>
    </row>
    <row r="11" spans="1:24" s="350" customFormat="1" ht="27" customHeight="1">
      <c r="A11" s="329">
        <v>4</v>
      </c>
      <c r="B11" s="349"/>
      <c r="C11" s="267">
        <v>1992</v>
      </c>
      <c r="D11" s="268" t="s">
        <v>249</v>
      </c>
      <c r="E11" s="317" t="s">
        <v>228</v>
      </c>
      <c r="F11" s="351"/>
      <c r="G11" s="351"/>
      <c r="H11" s="351"/>
      <c r="I11" s="351"/>
      <c r="J11" s="351"/>
      <c r="K11" s="351"/>
      <c r="L11" s="351"/>
      <c r="M11" s="351"/>
      <c r="N11" s="387">
        <v>15.37</v>
      </c>
      <c r="O11" s="452"/>
      <c r="P11" s="452">
        <v>4</v>
      </c>
      <c r="Q11" s="347"/>
      <c r="R11" s="348"/>
      <c r="S11" s="348"/>
      <c r="T11" s="348"/>
      <c r="U11" s="347"/>
      <c r="V11" s="347"/>
      <c r="W11" s="347"/>
      <c r="X11" s="347"/>
    </row>
    <row r="12" spans="1:24" s="350" customFormat="1" ht="27" customHeight="1">
      <c r="A12" s="329">
        <v>5</v>
      </c>
      <c r="B12" s="349"/>
      <c r="C12" s="267">
        <v>1994</v>
      </c>
      <c r="D12" s="268" t="s">
        <v>503</v>
      </c>
      <c r="E12" s="317" t="s">
        <v>504</v>
      </c>
      <c r="F12" s="351"/>
      <c r="G12" s="351"/>
      <c r="H12" s="351"/>
      <c r="I12" s="351"/>
      <c r="J12" s="351"/>
      <c r="K12" s="351"/>
      <c r="L12" s="351"/>
      <c r="M12" s="351"/>
      <c r="N12" s="387">
        <v>14.27</v>
      </c>
      <c r="O12" s="452"/>
      <c r="P12" s="452">
        <v>5</v>
      </c>
      <c r="Q12" s="347"/>
      <c r="R12" s="348"/>
      <c r="S12" s="348"/>
      <c r="T12" s="348"/>
      <c r="U12" s="347"/>
      <c r="V12" s="347"/>
      <c r="W12" s="347"/>
      <c r="X12" s="347"/>
    </row>
    <row r="13" spans="1:24" s="350" customFormat="1" ht="27" customHeight="1">
      <c r="A13" s="329">
        <v>6</v>
      </c>
      <c r="B13" s="349"/>
      <c r="C13" s="318">
        <v>33611</v>
      </c>
      <c r="D13" s="268" t="s">
        <v>451</v>
      </c>
      <c r="E13" s="317" t="s">
        <v>439</v>
      </c>
      <c r="F13" s="351"/>
      <c r="G13" s="351"/>
      <c r="H13" s="351"/>
      <c r="I13" s="351"/>
      <c r="J13" s="351"/>
      <c r="K13" s="351"/>
      <c r="L13" s="351"/>
      <c r="M13" s="351"/>
      <c r="N13" s="387">
        <v>14.23</v>
      </c>
      <c r="O13" s="452"/>
      <c r="P13" s="452">
        <v>6</v>
      </c>
      <c r="Q13" s="347"/>
      <c r="R13" s="348"/>
      <c r="S13" s="348"/>
      <c r="T13" s="348"/>
      <c r="U13" s="347"/>
      <c r="V13" s="347"/>
      <c r="W13" s="347"/>
      <c r="X13" s="347"/>
    </row>
    <row r="14" spans="1:24" s="350" customFormat="1" ht="27" customHeight="1">
      <c r="A14" s="329">
        <v>7</v>
      </c>
      <c r="B14" s="345"/>
      <c r="C14" s="267">
        <v>1992</v>
      </c>
      <c r="D14" s="268" t="s">
        <v>375</v>
      </c>
      <c r="E14" s="317" t="s">
        <v>371</v>
      </c>
      <c r="F14" s="349"/>
      <c r="G14" s="349"/>
      <c r="H14" s="349"/>
      <c r="I14" s="349"/>
      <c r="J14" s="349"/>
      <c r="K14" s="349"/>
      <c r="L14" s="349"/>
      <c r="M14" s="349"/>
      <c r="N14" s="387">
        <v>13.92</v>
      </c>
      <c r="O14" s="386"/>
      <c r="P14" s="452">
        <v>7</v>
      </c>
      <c r="Q14" s="347"/>
      <c r="R14" s="347"/>
      <c r="S14" s="347"/>
      <c r="T14" s="347"/>
      <c r="U14" s="347"/>
      <c r="V14" s="347"/>
      <c r="W14" s="347"/>
      <c r="X14" s="347"/>
    </row>
    <row r="15" spans="1:24" s="350" customFormat="1" ht="27" customHeight="1">
      <c r="A15" s="329">
        <v>8</v>
      </c>
      <c r="B15" s="345"/>
      <c r="C15" s="318">
        <v>34318</v>
      </c>
      <c r="D15" s="268" t="s">
        <v>484</v>
      </c>
      <c r="E15" s="317" t="s">
        <v>482</v>
      </c>
      <c r="F15" s="299"/>
      <c r="G15" s="299"/>
      <c r="H15" s="299"/>
      <c r="I15" s="299"/>
      <c r="J15" s="299"/>
      <c r="K15" s="299"/>
      <c r="L15" s="299"/>
      <c r="M15" s="354"/>
      <c r="N15" s="387">
        <v>13.75</v>
      </c>
      <c r="O15" s="386"/>
      <c r="P15" s="452">
        <v>8</v>
      </c>
      <c r="Q15" s="347"/>
      <c r="R15" s="347"/>
      <c r="S15" s="347"/>
      <c r="T15" s="347"/>
      <c r="U15" s="347"/>
      <c r="V15" s="347"/>
      <c r="W15" s="347"/>
      <c r="X15" s="347"/>
    </row>
    <row r="16" spans="1:24" s="350" customFormat="1" ht="27" customHeight="1" thickBot="1">
      <c r="A16" s="461">
        <v>9</v>
      </c>
      <c r="B16" s="462"/>
      <c r="C16" s="270">
        <v>1992</v>
      </c>
      <c r="D16" s="271" t="s">
        <v>505</v>
      </c>
      <c r="E16" s="463" t="s">
        <v>504</v>
      </c>
      <c r="F16" s="464"/>
      <c r="G16" s="464"/>
      <c r="H16" s="464"/>
      <c r="I16" s="464"/>
      <c r="J16" s="464"/>
      <c r="K16" s="464"/>
      <c r="L16" s="464"/>
      <c r="M16" s="464"/>
      <c r="N16" s="465">
        <v>13.07</v>
      </c>
      <c r="O16" s="466"/>
      <c r="P16" s="466">
        <v>9</v>
      </c>
      <c r="Q16" s="347"/>
      <c r="R16" s="347"/>
      <c r="S16" s="347"/>
      <c r="T16" s="347"/>
      <c r="U16" s="347"/>
      <c r="V16" s="347"/>
      <c r="W16" s="347"/>
      <c r="X16" s="347"/>
    </row>
    <row r="17" spans="1:24" s="350" customFormat="1" ht="27" customHeight="1">
      <c r="A17" s="438">
        <v>10</v>
      </c>
      <c r="B17" s="455"/>
      <c r="C17" s="456">
        <v>33933</v>
      </c>
      <c r="D17" s="457" t="s">
        <v>431</v>
      </c>
      <c r="E17" s="458" t="s">
        <v>424</v>
      </c>
      <c r="F17" s="459"/>
      <c r="G17" s="459"/>
      <c r="H17" s="459"/>
      <c r="I17" s="459"/>
      <c r="J17" s="459"/>
      <c r="K17" s="459"/>
      <c r="L17" s="459"/>
      <c r="M17" s="459"/>
      <c r="N17" s="407">
        <v>12.95</v>
      </c>
      <c r="O17" s="460"/>
      <c r="P17" s="460">
        <v>10</v>
      </c>
      <c r="Q17" s="347"/>
      <c r="R17" s="347"/>
      <c r="S17" s="347"/>
      <c r="T17" s="347"/>
      <c r="U17" s="347"/>
      <c r="V17" s="347"/>
      <c r="W17" s="347"/>
      <c r="X17" s="347"/>
    </row>
    <row r="18" spans="1:24" s="350" customFormat="1" ht="27" customHeight="1">
      <c r="A18" s="329">
        <v>11</v>
      </c>
      <c r="B18" s="349"/>
      <c r="C18" s="267">
        <v>1992</v>
      </c>
      <c r="D18" s="268" t="s">
        <v>214</v>
      </c>
      <c r="E18" s="317" t="s">
        <v>194</v>
      </c>
      <c r="F18" s="346"/>
      <c r="G18" s="346"/>
      <c r="H18" s="346"/>
      <c r="I18" s="346"/>
      <c r="J18" s="346"/>
      <c r="K18" s="346"/>
      <c r="L18" s="346"/>
      <c r="M18" s="346"/>
      <c r="N18" s="387">
        <v>12.78</v>
      </c>
      <c r="O18" s="386"/>
      <c r="P18" s="452">
        <v>11</v>
      </c>
      <c r="Q18" s="347"/>
      <c r="R18" s="347"/>
      <c r="S18" s="347"/>
      <c r="T18" s="347"/>
      <c r="U18" s="347"/>
      <c r="V18" s="347"/>
      <c r="W18" s="347"/>
      <c r="X18" s="347"/>
    </row>
    <row r="19" spans="1:24" s="350" customFormat="1" ht="27" customHeight="1">
      <c r="A19" s="329">
        <v>12</v>
      </c>
      <c r="B19" s="345"/>
      <c r="C19" s="267">
        <v>1994</v>
      </c>
      <c r="D19" s="268" t="s">
        <v>215</v>
      </c>
      <c r="E19" s="317" t="s">
        <v>194</v>
      </c>
      <c r="F19" s="349"/>
      <c r="G19" s="349"/>
      <c r="H19" s="349"/>
      <c r="I19" s="349"/>
      <c r="J19" s="349"/>
      <c r="K19" s="349"/>
      <c r="L19" s="349"/>
      <c r="M19" s="349"/>
      <c r="N19" s="387">
        <v>12.75</v>
      </c>
      <c r="O19" s="386"/>
      <c r="P19" s="452">
        <v>12</v>
      </c>
      <c r="Q19" s="347"/>
      <c r="R19" s="347"/>
      <c r="S19" s="347"/>
      <c r="T19" s="347"/>
      <c r="U19" s="347"/>
      <c r="V19" s="347"/>
      <c r="W19" s="347"/>
      <c r="X19" s="347"/>
    </row>
    <row r="20" spans="1:24" s="350" customFormat="1" ht="27" customHeight="1">
      <c r="A20" s="329">
        <v>13</v>
      </c>
      <c r="B20" s="349"/>
      <c r="C20" s="267">
        <v>1994</v>
      </c>
      <c r="D20" s="268" t="s">
        <v>327</v>
      </c>
      <c r="E20" s="317" t="s">
        <v>326</v>
      </c>
      <c r="F20" s="352"/>
      <c r="G20" s="352"/>
      <c r="H20" s="352"/>
      <c r="I20" s="352"/>
      <c r="J20" s="352"/>
      <c r="K20" s="352"/>
      <c r="L20" s="352"/>
      <c r="M20" s="352"/>
      <c r="N20" s="387">
        <v>12.66</v>
      </c>
      <c r="O20" s="452"/>
      <c r="P20" s="452">
        <v>13</v>
      </c>
      <c r="Q20" s="347"/>
      <c r="R20" s="347"/>
      <c r="S20" s="347"/>
      <c r="T20" s="347"/>
      <c r="U20" s="347"/>
      <c r="V20" s="347"/>
      <c r="W20" s="347"/>
      <c r="X20" s="347"/>
    </row>
    <row r="21" spans="1:24" s="350" customFormat="1" ht="27" customHeight="1">
      <c r="A21" s="329">
        <v>14</v>
      </c>
      <c r="B21" s="349"/>
      <c r="C21" s="267">
        <v>1992</v>
      </c>
      <c r="D21" s="268" t="s">
        <v>463</v>
      </c>
      <c r="E21" s="317" t="s">
        <v>454</v>
      </c>
      <c r="F21" s="351"/>
      <c r="G21" s="351"/>
      <c r="H21" s="351"/>
      <c r="I21" s="351"/>
      <c r="J21" s="351"/>
      <c r="K21" s="351"/>
      <c r="L21" s="351"/>
      <c r="M21" s="351"/>
      <c r="N21" s="387">
        <v>12.08</v>
      </c>
      <c r="O21" s="452"/>
      <c r="P21" s="452">
        <v>14</v>
      </c>
      <c r="Q21" s="347"/>
      <c r="R21" s="347"/>
      <c r="S21" s="347"/>
      <c r="T21" s="347"/>
      <c r="U21" s="347"/>
      <c r="V21" s="347"/>
      <c r="W21" s="347"/>
      <c r="X21" s="347"/>
    </row>
    <row r="22" spans="1:24" s="350" customFormat="1" ht="27" customHeight="1">
      <c r="A22" s="329">
        <v>15</v>
      </c>
      <c r="B22" s="345"/>
      <c r="C22" s="267">
        <v>1993</v>
      </c>
      <c r="D22" s="268" t="s">
        <v>289</v>
      </c>
      <c r="E22" s="317" t="s">
        <v>267</v>
      </c>
      <c r="F22" s="351"/>
      <c r="G22" s="351"/>
      <c r="H22" s="351"/>
      <c r="I22" s="351"/>
      <c r="J22" s="351"/>
      <c r="K22" s="351"/>
      <c r="L22" s="351"/>
      <c r="M22" s="351"/>
      <c r="N22" s="387">
        <v>11.75</v>
      </c>
      <c r="O22" s="452"/>
      <c r="P22" s="452">
        <v>15</v>
      </c>
      <c r="Q22" s="347"/>
      <c r="R22" s="347"/>
      <c r="S22" s="347"/>
      <c r="T22" s="347"/>
      <c r="U22" s="347"/>
      <c r="V22" s="347"/>
      <c r="W22" s="347"/>
      <c r="X22" s="347"/>
    </row>
    <row r="23" spans="1:24" s="350" customFormat="1" ht="27" customHeight="1">
      <c r="A23" s="329">
        <v>16</v>
      </c>
      <c r="B23" s="349"/>
      <c r="C23" s="267">
        <v>1994</v>
      </c>
      <c r="D23" s="268" t="s">
        <v>397</v>
      </c>
      <c r="E23" s="317" t="s">
        <v>390</v>
      </c>
      <c r="F23" s="351"/>
      <c r="G23" s="351"/>
      <c r="H23" s="351"/>
      <c r="I23" s="351"/>
      <c r="J23" s="351"/>
      <c r="K23" s="351"/>
      <c r="L23" s="351"/>
      <c r="M23" s="351"/>
      <c r="N23" s="387">
        <v>11.22</v>
      </c>
      <c r="O23" s="452"/>
      <c r="P23" s="452">
        <v>16</v>
      </c>
      <c r="Q23" s="347"/>
      <c r="R23" s="347"/>
      <c r="S23" s="347"/>
      <c r="T23" s="347"/>
      <c r="U23" s="347"/>
      <c r="V23" s="347"/>
      <c r="W23" s="347"/>
      <c r="X23" s="347"/>
    </row>
    <row r="24" spans="1:24" s="350" customFormat="1" ht="27" customHeight="1">
      <c r="A24" s="329">
        <v>17</v>
      </c>
      <c r="B24" s="349"/>
      <c r="C24" s="267">
        <v>1992</v>
      </c>
      <c r="D24" s="268" t="s">
        <v>347</v>
      </c>
      <c r="E24" s="317" t="s">
        <v>348</v>
      </c>
      <c r="F24" s="355"/>
      <c r="G24" s="355"/>
      <c r="H24" s="355"/>
      <c r="I24" s="355"/>
      <c r="J24" s="355"/>
      <c r="K24" s="355"/>
      <c r="L24" s="355"/>
      <c r="M24" s="355"/>
      <c r="N24" s="387">
        <v>10.88</v>
      </c>
      <c r="O24" s="386"/>
      <c r="P24" s="452">
        <v>17</v>
      </c>
      <c r="Q24" s="347"/>
      <c r="R24" s="347"/>
      <c r="S24" s="347"/>
      <c r="T24" s="347"/>
      <c r="U24" s="347"/>
      <c r="V24" s="347"/>
      <c r="W24" s="347"/>
      <c r="X24" s="347"/>
    </row>
    <row r="25" spans="1:24" s="350" customFormat="1" ht="27" customHeight="1">
      <c r="A25" s="329">
        <v>18</v>
      </c>
      <c r="B25" s="349"/>
      <c r="C25" s="318">
        <v>33885</v>
      </c>
      <c r="D25" s="268" t="s">
        <v>354</v>
      </c>
      <c r="E25" s="317" t="s">
        <v>348</v>
      </c>
      <c r="F25" s="351"/>
      <c r="G25" s="351"/>
      <c r="H25" s="351"/>
      <c r="I25" s="351"/>
      <c r="J25" s="351"/>
      <c r="K25" s="351"/>
      <c r="L25" s="351"/>
      <c r="M25" s="351"/>
      <c r="N25" s="387">
        <v>10.78</v>
      </c>
      <c r="O25" s="452"/>
      <c r="P25" s="452">
        <v>18</v>
      </c>
      <c r="Q25" s="347"/>
      <c r="R25" s="347"/>
      <c r="S25" s="347"/>
      <c r="T25" s="347"/>
      <c r="U25" s="347"/>
      <c r="V25" s="347"/>
      <c r="W25" s="347"/>
      <c r="X25" s="347"/>
    </row>
    <row r="26" spans="1:24" s="350" customFormat="1" ht="27" customHeight="1">
      <c r="A26" s="329">
        <v>19</v>
      </c>
      <c r="B26" s="349"/>
      <c r="C26" s="267">
        <v>1993</v>
      </c>
      <c r="D26" s="268" t="s">
        <v>409</v>
      </c>
      <c r="E26" s="317" t="s">
        <v>390</v>
      </c>
      <c r="F26" s="351"/>
      <c r="G26" s="351"/>
      <c r="H26" s="351"/>
      <c r="I26" s="351"/>
      <c r="J26" s="351"/>
      <c r="K26" s="351"/>
      <c r="L26" s="351"/>
      <c r="M26" s="351"/>
      <c r="N26" s="454">
        <v>10.77</v>
      </c>
      <c r="O26" s="452"/>
      <c r="P26" s="452">
        <v>19</v>
      </c>
      <c r="Q26" s="347"/>
      <c r="R26" s="347"/>
      <c r="S26" s="347"/>
      <c r="T26" s="347"/>
      <c r="U26" s="347"/>
      <c r="V26" s="347"/>
      <c r="W26" s="347"/>
      <c r="X26" s="347"/>
    </row>
    <row r="27" spans="1:24" s="350" customFormat="1" ht="27" customHeight="1">
      <c r="A27" s="329">
        <v>20</v>
      </c>
      <c r="B27" s="349"/>
      <c r="C27" s="267">
        <v>1993</v>
      </c>
      <c r="D27" s="268" t="s">
        <v>510</v>
      </c>
      <c r="E27" s="453" t="s">
        <v>507</v>
      </c>
      <c r="F27" s="299"/>
      <c r="G27" s="299"/>
      <c r="H27" s="299"/>
      <c r="I27" s="299"/>
      <c r="J27" s="299"/>
      <c r="K27" s="299"/>
      <c r="L27" s="299"/>
      <c r="M27" s="299"/>
      <c r="N27" s="387">
        <v>10.11</v>
      </c>
      <c r="O27" s="452"/>
      <c r="P27" s="452">
        <v>20</v>
      </c>
      <c r="Q27" s="347"/>
      <c r="R27" s="347"/>
      <c r="S27" s="347"/>
      <c r="T27" s="347"/>
      <c r="U27" s="347"/>
      <c r="V27" s="347"/>
      <c r="W27" s="347"/>
      <c r="X27" s="347"/>
    </row>
    <row r="28" spans="1:24" s="350" customFormat="1" ht="27" customHeight="1">
      <c r="A28" s="329">
        <v>21</v>
      </c>
      <c r="B28" s="353"/>
      <c r="C28" s="267">
        <v>1994</v>
      </c>
      <c r="D28" s="268" t="s">
        <v>337</v>
      </c>
      <c r="E28" s="317" t="s">
        <v>333</v>
      </c>
      <c r="F28" s="351"/>
      <c r="G28" s="351"/>
      <c r="H28" s="351"/>
      <c r="I28" s="351"/>
      <c r="J28" s="351"/>
      <c r="K28" s="351"/>
      <c r="L28" s="351"/>
      <c r="M28" s="351"/>
      <c r="N28" s="386">
        <v>9.65</v>
      </c>
      <c r="O28" s="452"/>
      <c r="P28" s="452">
        <v>21</v>
      </c>
      <c r="Q28" s="347"/>
      <c r="R28" s="347"/>
      <c r="S28" s="347"/>
      <c r="T28" s="347"/>
      <c r="U28" s="347"/>
      <c r="V28" s="347"/>
      <c r="W28" s="347"/>
      <c r="X28" s="347"/>
    </row>
    <row r="29" spans="1:24" s="350" customFormat="1" ht="27" customHeight="1">
      <c r="A29" s="329">
        <v>22</v>
      </c>
      <c r="B29" s="349"/>
      <c r="C29" s="267">
        <v>1994</v>
      </c>
      <c r="D29" s="268" t="s">
        <v>336</v>
      </c>
      <c r="E29" s="317" t="s">
        <v>333</v>
      </c>
      <c r="F29" s="349"/>
      <c r="G29" s="349"/>
      <c r="H29" s="349"/>
      <c r="I29" s="349"/>
      <c r="J29" s="349"/>
      <c r="K29" s="349"/>
      <c r="L29" s="349"/>
      <c r="M29" s="349"/>
      <c r="N29" s="387">
        <v>9.57</v>
      </c>
      <c r="O29" s="386"/>
      <c r="P29" s="452">
        <v>22</v>
      </c>
      <c r="Q29" s="347"/>
      <c r="R29" s="347"/>
      <c r="S29" s="347"/>
      <c r="T29" s="347"/>
      <c r="U29" s="347"/>
      <c r="V29" s="347"/>
      <c r="W29" s="347"/>
      <c r="X29" s="347"/>
    </row>
    <row r="30" spans="1:24" s="350" customFormat="1" ht="27" customHeight="1">
      <c r="A30" s="329">
        <v>23</v>
      </c>
      <c r="B30" s="349"/>
      <c r="C30" s="318">
        <v>34768</v>
      </c>
      <c r="D30" s="268" t="s">
        <v>561</v>
      </c>
      <c r="E30" s="317" t="s">
        <v>562</v>
      </c>
      <c r="F30" s="299"/>
      <c r="G30" s="299"/>
      <c r="H30" s="299"/>
      <c r="I30" s="299"/>
      <c r="J30" s="299"/>
      <c r="K30" s="299"/>
      <c r="L30" s="299"/>
      <c r="M30" s="299"/>
      <c r="N30" s="387">
        <v>9.4</v>
      </c>
      <c r="O30" s="452"/>
      <c r="P30" s="452">
        <v>23</v>
      </c>
      <c r="Q30" s="347"/>
      <c r="R30" s="347"/>
      <c r="S30" s="347"/>
      <c r="T30" s="347"/>
      <c r="U30" s="347"/>
      <c r="V30" s="347"/>
      <c r="W30" s="347"/>
      <c r="X30" s="347"/>
    </row>
    <row r="31" spans="1:24" s="350" customFormat="1" ht="27" customHeight="1">
      <c r="A31" s="329">
        <v>24</v>
      </c>
      <c r="B31" s="349"/>
      <c r="C31" s="318">
        <v>33613</v>
      </c>
      <c r="D31" s="268" t="s">
        <v>583</v>
      </c>
      <c r="E31" s="317" t="s">
        <v>577</v>
      </c>
      <c r="F31" s="299"/>
      <c r="G31" s="299"/>
      <c r="H31" s="299"/>
      <c r="I31" s="299"/>
      <c r="J31" s="299"/>
      <c r="K31" s="299"/>
      <c r="L31" s="299"/>
      <c r="M31" s="299"/>
      <c r="N31" s="387">
        <v>8.14</v>
      </c>
      <c r="O31" s="452"/>
      <c r="P31" s="452">
        <v>24</v>
      </c>
      <c r="Q31" s="347"/>
      <c r="R31" s="347"/>
      <c r="S31" s="347"/>
      <c r="T31" s="347"/>
      <c r="U31" s="347"/>
      <c r="V31" s="347"/>
      <c r="W31" s="347"/>
      <c r="X31" s="347"/>
    </row>
    <row r="32" spans="1:24" s="350" customFormat="1" ht="27" customHeight="1">
      <c r="A32" s="329">
        <v>25</v>
      </c>
      <c r="B32" s="349"/>
      <c r="C32" s="267">
        <v>1995</v>
      </c>
      <c r="D32" s="268" t="s">
        <v>335</v>
      </c>
      <c r="E32" s="317" t="s">
        <v>333</v>
      </c>
      <c r="F32" s="349"/>
      <c r="G32" s="349"/>
      <c r="H32" s="349"/>
      <c r="I32" s="349"/>
      <c r="J32" s="349"/>
      <c r="K32" s="349"/>
      <c r="L32" s="349"/>
      <c r="M32" s="349"/>
      <c r="N32" s="387">
        <v>7.63</v>
      </c>
      <c r="O32" s="386"/>
      <c r="P32" s="452">
        <v>25</v>
      </c>
      <c r="Q32" s="347"/>
      <c r="R32" s="347"/>
      <c r="S32" s="347"/>
      <c r="T32" s="347"/>
      <c r="U32" s="347"/>
      <c r="V32" s="347"/>
      <c r="W32" s="347"/>
      <c r="X32" s="347"/>
    </row>
    <row r="33" spans="1:24" s="350" customFormat="1" ht="27" customHeight="1">
      <c r="A33" s="329">
        <v>26</v>
      </c>
      <c r="B33" s="349"/>
      <c r="C33" s="318">
        <v>34421</v>
      </c>
      <c r="D33" s="268" t="s">
        <v>222</v>
      </c>
      <c r="E33" s="317" t="s">
        <v>221</v>
      </c>
      <c r="F33" s="351"/>
      <c r="G33" s="351"/>
      <c r="H33" s="351"/>
      <c r="I33" s="351"/>
      <c r="J33" s="351"/>
      <c r="K33" s="351"/>
      <c r="L33" s="351"/>
      <c r="M33" s="351"/>
      <c r="N33" s="451" t="s">
        <v>624</v>
      </c>
      <c r="O33" s="452"/>
      <c r="P33" s="452" t="s">
        <v>655</v>
      </c>
      <c r="Q33" s="347"/>
      <c r="R33" s="347"/>
      <c r="S33" s="347"/>
      <c r="T33" s="347"/>
      <c r="U33" s="347"/>
      <c r="V33" s="347"/>
      <c r="W33" s="347"/>
      <c r="X33" s="347"/>
    </row>
    <row r="34" spans="1:24" s="350" customFormat="1" ht="27" customHeight="1">
      <c r="A34" s="329">
        <v>27</v>
      </c>
      <c r="B34" s="349"/>
      <c r="C34" s="267">
        <v>1995</v>
      </c>
      <c r="D34" s="268" t="s">
        <v>395</v>
      </c>
      <c r="E34" s="317" t="s">
        <v>390</v>
      </c>
      <c r="F34" s="299"/>
      <c r="G34" s="299"/>
      <c r="H34" s="299"/>
      <c r="I34" s="299"/>
      <c r="J34" s="299"/>
      <c r="K34" s="299"/>
      <c r="L34" s="299"/>
      <c r="M34" s="299"/>
      <c r="N34" s="386" t="s">
        <v>624</v>
      </c>
      <c r="O34" s="452"/>
      <c r="P34" s="452" t="s">
        <v>655</v>
      </c>
      <c r="Q34" s="347"/>
      <c r="R34" s="347"/>
      <c r="S34" s="347"/>
      <c r="T34" s="347"/>
      <c r="U34" s="347"/>
      <c r="V34" s="347"/>
      <c r="W34" s="347"/>
      <c r="X34" s="347"/>
    </row>
    <row r="35" spans="1:24" s="350" customFormat="1" ht="27" customHeight="1">
      <c r="A35" s="329"/>
      <c r="B35" s="349"/>
      <c r="C35" s="267">
        <v>1996</v>
      </c>
      <c r="D35" s="268" t="s">
        <v>408</v>
      </c>
      <c r="E35" s="317" t="s">
        <v>390</v>
      </c>
      <c r="F35" s="351"/>
      <c r="G35" s="351"/>
      <c r="H35" s="351"/>
      <c r="I35" s="351"/>
      <c r="J35" s="351"/>
      <c r="K35" s="351"/>
      <c r="L35" s="351"/>
      <c r="M35" s="351"/>
      <c r="N35" s="451" t="s">
        <v>624</v>
      </c>
      <c r="O35" s="452"/>
      <c r="P35" s="452" t="s">
        <v>655</v>
      </c>
      <c r="Q35" s="347"/>
      <c r="R35" s="347"/>
      <c r="S35" s="347"/>
      <c r="T35" s="347"/>
      <c r="U35" s="347"/>
      <c r="V35" s="347"/>
      <c r="W35" s="347"/>
      <c r="X35" s="347"/>
    </row>
    <row r="36" spans="1:24" s="357" customFormat="1" ht="27" customHeight="1">
      <c r="A36" s="329"/>
      <c r="B36" s="349"/>
      <c r="C36" s="329"/>
      <c r="D36" s="266"/>
      <c r="E36" s="356"/>
      <c r="F36" s="349"/>
      <c r="G36" s="349"/>
      <c r="H36" s="349"/>
      <c r="I36" s="349"/>
      <c r="J36" s="349"/>
      <c r="K36" s="349"/>
      <c r="L36" s="349"/>
      <c r="M36" s="349"/>
      <c r="N36" s="387"/>
      <c r="O36" s="386"/>
      <c r="P36" s="386"/>
      <c r="Q36" s="347"/>
      <c r="R36" s="347"/>
      <c r="S36" s="347"/>
      <c r="T36" s="347"/>
      <c r="U36" s="347"/>
      <c r="V36" s="347"/>
      <c r="W36" s="347"/>
      <c r="X36" s="347"/>
    </row>
    <row r="37" ht="9" customHeight="1"/>
    <row r="38" spans="1:16" ht="25.5" customHeight="1">
      <c r="A38" s="660" t="s">
        <v>31</v>
      </c>
      <c r="B38" s="660"/>
      <c r="C38" s="660"/>
      <c r="D38" s="8" t="s">
        <v>13</v>
      </c>
      <c r="E38" s="8" t="s">
        <v>14</v>
      </c>
      <c r="F38" s="661" t="s">
        <v>15</v>
      </c>
      <c r="G38" s="661"/>
      <c r="H38" s="661"/>
      <c r="I38" s="8"/>
      <c r="J38" s="8"/>
      <c r="K38" s="8"/>
      <c r="L38" s="8" t="s">
        <v>16</v>
      </c>
      <c r="M38" s="8"/>
      <c r="N38" s="449"/>
      <c r="O38" s="8" t="s">
        <v>16</v>
      </c>
      <c r="P38" s="8"/>
    </row>
    <row r="40" ht="13.5">
      <c r="B40" s="2"/>
    </row>
    <row r="41" ht="13.5">
      <c r="B41" s="2"/>
    </row>
    <row r="42" ht="13.5">
      <c r="B42" s="2"/>
    </row>
    <row r="43" ht="13.5">
      <c r="B43" s="2"/>
    </row>
  </sheetData>
  <sheetProtection/>
  <mergeCells count="13">
    <mergeCell ref="A38:C38"/>
    <mergeCell ref="F38:H38"/>
    <mergeCell ref="A6:A7"/>
    <mergeCell ref="B6:B7"/>
    <mergeCell ref="C6:C7"/>
    <mergeCell ref="D1:G1"/>
    <mergeCell ref="D2:G2"/>
    <mergeCell ref="P6:P7"/>
    <mergeCell ref="D6:D7"/>
    <mergeCell ref="F6:M6"/>
    <mergeCell ref="E6:E7"/>
    <mergeCell ref="N6:N7"/>
    <mergeCell ref="O6:O7"/>
  </mergeCells>
  <printOptions/>
  <pageMargins left="0.75" right="0.4" top="0.86" bottom="0.39" header="0.29" footer="0.21"/>
  <pageSetup fitToHeight="1" fitToWidth="1" horizontalDpi="300" verticalDpi="300" orientation="portrait" paperSize="9" scale="76" r:id="rId1"/>
  <headerFooter alignWithMargins="0">
    <oddHeader>&amp;C&amp;"Century Gothic,Kalın"&amp;18TÜRKİYE ATLETİZM FEDERASYONU
BURSA ATLETİZM İL TEMSİLCİLİĞİ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S47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4.00390625" style="125" customWidth="1"/>
    <col min="2" max="2" width="5.140625" style="120" customWidth="1"/>
    <col min="3" max="3" width="6.57421875" style="120" customWidth="1"/>
    <col min="4" max="4" width="17.7109375" style="120" customWidth="1"/>
    <col min="5" max="5" width="24.7109375" style="120" customWidth="1"/>
    <col min="6" max="6" width="8.7109375" style="120" customWidth="1"/>
    <col min="7" max="7" width="5.7109375" style="120" customWidth="1"/>
    <col min="8" max="8" width="2.140625" style="120" customWidth="1"/>
    <col min="9" max="9" width="4.00390625" style="125" customWidth="1"/>
    <col min="10" max="10" width="5.28125" style="120" customWidth="1"/>
    <col min="11" max="11" width="5.421875" style="120" customWidth="1"/>
    <col min="12" max="12" width="17.7109375" style="120" customWidth="1"/>
    <col min="13" max="13" width="24.7109375" style="120" customWidth="1"/>
    <col min="14" max="14" width="7.7109375" style="120" customWidth="1"/>
    <col min="15" max="15" width="5.7109375" style="120" customWidth="1"/>
    <col min="16" max="16384" width="9.140625" style="120" customWidth="1"/>
  </cols>
  <sheetData>
    <row r="1" spans="1:15" ht="16.5" customHeight="1">
      <c r="A1" s="592" t="s">
        <v>33</v>
      </c>
      <c r="B1" s="592"/>
      <c r="C1" s="605" t="str">
        <f>(Kapak!A20)</f>
        <v>TÜRKİYE
Yıldızlar Ferdi Atletizm Şampiyonası</v>
      </c>
      <c r="D1" s="605"/>
      <c r="E1" s="605"/>
      <c r="F1" s="605"/>
      <c r="G1" s="605"/>
      <c r="H1" s="119"/>
      <c r="I1" s="89" t="s">
        <v>19</v>
      </c>
      <c r="L1" s="603"/>
      <c r="M1" s="603"/>
      <c r="N1" s="603"/>
      <c r="O1" s="603"/>
    </row>
    <row r="2" spans="1:15" ht="12.75">
      <c r="A2" s="592" t="s">
        <v>34</v>
      </c>
      <c r="B2" s="592"/>
      <c r="C2" s="121" t="str">
        <f>(Program!D3)</f>
        <v>Erkekler</v>
      </c>
      <c r="D2" s="121"/>
      <c r="E2" s="121"/>
      <c r="F2" s="121"/>
      <c r="G2" s="121"/>
      <c r="H2" s="119"/>
      <c r="I2" s="122" t="s">
        <v>21</v>
      </c>
      <c r="J2" s="119"/>
      <c r="K2" s="119"/>
      <c r="L2" s="603"/>
      <c r="M2" s="603"/>
      <c r="N2" s="603"/>
      <c r="O2" s="603"/>
    </row>
    <row r="3" spans="1:15" ht="12.75">
      <c r="A3" s="592" t="s">
        <v>35</v>
      </c>
      <c r="B3" s="592"/>
      <c r="C3" s="123" t="str">
        <f>(Program!C14)</f>
        <v>4X100 M. BAYRAK</v>
      </c>
      <c r="D3" s="85"/>
      <c r="E3" s="85"/>
      <c r="F3" s="85"/>
      <c r="G3" s="85"/>
      <c r="H3" s="119"/>
      <c r="I3" s="122" t="s">
        <v>37</v>
      </c>
      <c r="K3" s="124"/>
      <c r="L3" s="85" t="str">
        <f>(Kapak!A37)</f>
        <v>Olimpik Atletizm Pisti - Bursa</v>
      </c>
      <c r="M3" s="85"/>
      <c r="N3" s="85"/>
      <c r="O3" s="85"/>
    </row>
    <row r="4" spans="1:15" ht="13.5" thickBot="1">
      <c r="A4" s="592"/>
      <c r="B4" s="592"/>
      <c r="I4" s="89" t="s">
        <v>36</v>
      </c>
      <c r="K4" s="126"/>
      <c r="L4" s="606">
        <f>SUM(Program!C3+Program!B14)</f>
        <v>39980.80902777778</v>
      </c>
      <c r="M4" s="606"/>
      <c r="N4" s="606"/>
      <c r="O4" s="606"/>
    </row>
    <row r="5" spans="1:14" s="127" customFormat="1" ht="18" thickBot="1">
      <c r="A5" s="599" t="s">
        <v>3</v>
      </c>
      <c r="B5" s="593" t="s">
        <v>770</v>
      </c>
      <c r="C5" s="593" t="s">
        <v>5</v>
      </c>
      <c r="D5" s="607" t="s">
        <v>7</v>
      </c>
      <c r="E5" s="597" t="s">
        <v>41</v>
      </c>
      <c r="F5" s="597" t="s">
        <v>9</v>
      </c>
      <c r="G5" s="595" t="s">
        <v>32</v>
      </c>
      <c r="I5" s="128" t="s">
        <v>6</v>
      </c>
      <c r="M5" s="80" t="s">
        <v>43</v>
      </c>
      <c r="N5" s="252"/>
    </row>
    <row r="6" spans="1:19" ht="33.75">
      <c r="A6" s="600"/>
      <c r="B6" s="594"/>
      <c r="C6" s="594"/>
      <c r="D6" s="608"/>
      <c r="E6" s="598"/>
      <c r="F6" s="598"/>
      <c r="G6" s="596"/>
      <c r="H6" s="129"/>
      <c r="I6" s="130" t="s">
        <v>3</v>
      </c>
      <c r="J6" s="131" t="s">
        <v>770</v>
      </c>
      <c r="K6" s="131" t="s">
        <v>5</v>
      </c>
      <c r="L6" s="132" t="s">
        <v>7</v>
      </c>
      <c r="M6" s="131" t="s">
        <v>8</v>
      </c>
      <c r="N6" s="133" t="s">
        <v>9</v>
      </c>
      <c r="O6" s="134" t="s">
        <v>32</v>
      </c>
      <c r="Q6" s="127"/>
      <c r="R6" s="127"/>
      <c r="S6" s="127"/>
    </row>
    <row r="7" spans="1:15" s="127" customFormat="1" ht="21.75" customHeight="1">
      <c r="A7" s="135">
        <v>1</v>
      </c>
      <c r="B7" s="137">
        <v>1</v>
      </c>
      <c r="C7" s="137"/>
      <c r="D7" s="136" t="s">
        <v>179</v>
      </c>
      <c r="E7" s="138"/>
      <c r="F7" s="141">
        <v>45.5</v>
      </c>
      <c r="G7" s="139"/>
      <c r="H7" s="140"/>
      <c r="I7" s="135">
        <v>1</v>
      </c>
      <c r="J7" s="136"/>
      <c r="K7" s="137"/>
      <c r="L7" s="136"/>
      <c r="M7" s="138"/>
      <c r="N7" s="141"/>
      <c r="O7" s="139"/>
    </row>
    <row r="8" spans="1:15" s="127" customFormat="1" ht="21.75" customHeight="1">
      <c r="A8" s="94">
        <v>2</v>
      </c>
      <c r="B8" s="145">
        <v>2</v>
      </c>
      <c r="C8" s="145"/>
      <c r="D8" s="144" t="s">
        <v>771</v>
      </c>
      <c r="E8" s="146"/>
      <c r="F8" s="147">
        <v>46.16</v>
      </c>
      <c r="G8" s="101"/>
      <c r="H8" s="140"/>
      <c r="I8" s="135">
        <v>2</v>
      </c>
      <c r="J8" s="137">
        <v>3</v>
      </c>
      <c r="K8" s="137"/>
      <c r="L8" s="136" t="s">
        <v>439</v>
      </c>
      <c r="M8" s="138"/>
      <c r="N8" s="141">
        <v>46.46</v>
      </c>
      <c r="O8" s="148"/>
    </row>
    <row r="9" spans="1:15" s="127" customFormat="1" ht="21.75" customHeight="1">
      <c r="A9" s="143">
        <v>3</v>
      </c>
      <c r="B9" s="145">
        <v>3</v>
      </c>
      <c r="C9" s="145"/>
      <c r="D9" s="144" t="s">
        <v>439</v>
      </c>
      <c r="E9" s="146"/>
      <c r="F9" s="147">
        <v>46.46</v>
      </c>
      <c r="G9" s="101"/>
      <c r="H9" s="140"/>
      <c r="I9" s="143">
        <v>3</v>
      </c>
      <c r="J9" s="145">
        <v>2</v>
      </c>
      <c r="K9" s="145"/>
      <c r="L9" s="144" t="s">
        <v>771</v>
      </c>
      <c r="M9" s="146"/>
      <c r="N9" s="147">
        <v>46.16</v>
      </c>
      <c r="O9" s="148"/>
    </row>
    <row r="10" spans="1:15" s="127" customFormat="1" ht="21.75" customHeight="1">
      <c r="A10" s="94">
        <v>4</v>
      </c>
      <c r="B10" s="145">
        <v>4</v>
      </c>
      <c r="C10" s="145"/>
      <c r="D10" s="144" t="s">
        <v>424</v>
      </c>
      <c r="E10" s="146"/>
      <c r="F10" s="147">
        <v>46.97</v>
      </c>
      <c r="G10" s="101"/>
      <c r="H10" s="140"/>
      <c r="I10" s="143">
        <v>4</v>
      </c>
      <c r="J10" s="145">
        <v>5</v>
      </c>
      <c r="K10" s="145"/>
      <c r="L10" s="144" t="s">
        <v>297</v>
      </c>
      <c r="M10" s="146"/>
      <c r="N10" s="147">
        <v>48.51</v>
      </c>
      <c r="O10" s="148"/>
    </row>
    <row r="11" spans="1:15" s="127" customFormat="1" ht="21.75" customHeight="1">
      <c r="A11" s="143">
        <v>5</v>
      </c>
      <c r="B11" s="103">
        <v>5</v>
      </c>
      <c r="C11" s="103"/>
      <c r="D11" s="99" t="s">
        <v>297</v>
      </c>
      <c r="E11" s="104"/>
      <c r="F11" s="150">
        <v>48.51</v>
      </c>
      <c r="G11" s="101"/>
      <c r="H11" s="140"/>
      <c r="I11" s="143">
        <v>5</v>
      </c>
      <c r="J11" s="145">
        <v>4</v>
      </c>
      <c r="K11" s="145"/>
      <c r="L11" s="144" t="s">
        <v>424</v>
      </c>
      <c r="M11" s="146"/>
      <c r="N11" s="147">
        <v>46.97</v>
      </c>
      <c r="O11" s="148"/>
    </row>
    <row r="12" spans="1:15" s="127" customFormat="1" ht="21.75" customHeight="1">
      <c r="A12" s="94">
        <v>6</v>
      </c>
      <c r="B12" s="107">
        <v>6</v>
      </c>
      <c r="C12" s="107"/>
      <c r="D12" s="108" t="s">
        <v>221</v>
      </c>
      <c r="E12" s="109"/>
      <c r="F12" s="151">
        <v>53.13</v>
      </c>
      <c r="G12" s="101"/>
      <c r="H12" s="140"/>
      <c r="I12" s="143">
        <v>6</v>
      </c>
      <c r="J12" s="103">
        <v>1</v>
      </c>
      <c r="K12" s="103"/>
      <c r="L12" s="99" t="s">
        <v>179</v>
      </c>
      <c r="M12" s="104"/>
      <c r="N12" s="150">
        <v>45.5</v>
      </c>
      <c r="O12" s="101"/>
    </row>
    <row r="13" spans="1:15" s="127" customFormat="1" ht="21.75" customHeight="1">
      <c r="A13" s="143"/>
      <c r="B13" s="99"/>
      <c r="C13" s="99"/>
      <c r="D13" s="251"/>
      <c r="E13" s="104"/>
      <c r="F13" s="142"/>
      <c r="G13" s="101"/>
      <c r="H13" s="140"/>
      <c r="I13" s="143">
        <v>7</v>
      </c>
      <c r="J13" s="107">
        <v>6</v>
      </c>
      <c r="K13" s="107"/>
      <c r="L13" s="108" t="s">
        <v>221</v>
      </c>
      <c r="M13" s="109"/>
      <c r="N13" s="151">
        <v>53.13</v>
      </c>
      <c r="O13" s="152"/>
    </row>
    <row r="14" spans="1:15" s="127" customFormat="1" ht="21.75" customHeight="1" thickBot="1">
      <c r="A14" s="94"/>
      <c r="B14" s="99"/>
      <c r="C14" s="103"/>
      <c r="D14" s="99"/>
      <c r="E14" s="104"/>
      <c r="F14" s="142"/>
      <c r="G14" s="101"/>
      <c r="H14" s="140"/>
      <c r="I14" s="111"/>
      <c r="J14" s="114"/>
      <c r="K14" s="113"/>
      <c r="L14" s="114"/>
      <c r="M14" s="153"/>
      <c r="N14" s="154"/>
      <c r="O14" s="155"/>
    </row>
    <row r="15" spans="1:14" s="127" customFormat="1" ht="21.75" customHeight="1" thickBot="1">
      <c r="A15" s="143"/>
      <c r="B15" s="99"/>
      <c r="C15" s="103"/>
      <c r="D15" s="99"/>
      <c r="E15" s="104"/>
      <c r="F15" s="142"/>
      <c r="G15" s="101"/>
      <c r="I15" s="128" t="s">
        <v>10</v>
      </c>
      <c r="M15" s="80" t="s">
        <v>43</v>
      </c>
      <c r="N15" s="252"/>
    </row>
    <row r="16" spans="1:15" s="127" customFormat="1" ht="21.75" customHeight="1">
      <c r="A16" s="94"/>
      <c r="B16" s="103"/>
      <c r="C16" s="103"/>
      <c r="D16" s="99"/>
      <c r="E16" s="104"/>
      <c r="F16" s="142"/>
      <c r="G16" s="101"/>
      <c r="I16" s="130" t="s">
        <v>3</v>
      </c>
      <c r="J16" s="131" t="s">
        <v>4</v>
      </c>
      <c r="K16" s="131" t="s">
        <v>5</v>
      </c>
      <c r="L16" s="132" t="s">
        <v>7</v>
      </c>
      <c r="M16" s="131" t="s">
        <v>8</v>
      </c>
      <c r="N16" s="133" t="s">
        <v>9</v>
      </c>
      <c r="O16" s="134" t="s">
        <v>32</v>
      </c>
    </row>
    <row r="17" spans="1:15" s="127" customFormat="1" ht="21.75" customHeight="1">
      <c r="A17" s="143"/>
      <c r="B17" s="103"/>
      <c r="C17" s="103"/>
      <c r="D17" s="99"/>
      <c r="E17" s="104"/>
      <c r="F17" s="150"/>
      <c r="G17" s="101"/>
      <c r="I17" s="135"/>
      <c r="J17" s="136"/>
      <c r="K17" s="137"/>
      <c r="L17" s="136"/>
      <c r="M17" s="138"/>
      <c r="N17" s="141"/>
      <c r="O17" s="139"/>
    </row>
    <row r="18" spans="1:15" s="127" customFormat="1" ht="21.75" customHeight="1">
      <c r="A18" s="94"/>
      <c r="B18" s="149"/>
      <c r="C18" s="99"/>
      <c r="D18" s="99"/>
      <c r="E18" s="104"/>
      <c r="F18" s="142"/>
      <c r="G18" s="101"/>
      <c r="I18" s="143"/>
      <c r="J18" s="144"/>
      <c r="K18" s="145"/>
      <c r="L18" s="144"/>
      <c r="M18" s="146"/>
      <c r="N18" s="147"/>
      <c r="O18" s="148"/>
    </row>
    <row r="19" spans="1:15" s="127" customFormat="1" ht="21.75" customHeight="1">
      <c r="A19" s="143"/>
      <c r="B19" s="99"/>
      <c r="C19" s="103"/>
      <c r="D19" s="99"/>
      <c r="E19" s="104"/>
      <c r="F19" s="150"/>
      <c r="G19" s="101"/>
      <c r="I19" s="143"/>
      <c r="J19" s="144"/>
      <c r="K19" s="145"/>
      <c r="L19" s="144"/>
      <c r="M19" s="146"/>
      <c r="N19" s="147"/>
      <c r="O19" s="148"/>
    </row>
    <row r="20" spans="1:15" s="127" customFormat="1" ht="21.75" customHeight="1">
      <c r="A20" s="94"/>
      <c r="B20" s="99"/>
      <c r="C20" s="103"/>
      <c r="D20" s="99"/>
      <c r="E20" s="104"/>
      <c r="F20" s="142"/>
      <c r="G20" s="101"/>
      <c r="I20" s="143"/>
      <c r="J20" s="144"/>
      <c r="K20" s="145"/>
      <c r="L20" s="144"/>
      <c r="M20" s="146"/>
      <c r="N20" s="147"/>
      <c r="O20" s="148"/>
    </row>
    <row r="21" spans="1:15" s="127" customFormat="1" ht="21.75" customHeight="1">
      <c r="A21" s="143"/>
      <c r="B21" s="99"/>
      <c r="C21" s="103"/>
      <c r="D21" s="99"/>
      <c r="E21" s="104"/>
      <c r="F21" s="142"/>
      <c r="G21" s="101"/>
      <c r="I21" s="143"/>
      <c r="J21" s="144"/>
      <c r="K21" s="145"/>
      <c r="L21" s="144"/>
      <c r="M21" s="146"/>
      <c r="N21" s="147"/>
      <c r="O21" s="148"/>
    </row>
    <row r="22" spans="1:15" s="127" customFormat="1" ht="21.75" customHeight="1">
      <c r="A22" s="94"/>
      <c r="B22" s="99"/>
      <c r="C22" s="103"/>
      <c r="D22" s="99"/>
      <c r="E22" s="104"/>
      <c r="F22" s="142"/>
      <c r="G22" s="101"/>
      <c r="I22" s="143"/>
      <c r="J22" s="99"/>
      <c r="K22" s="103"/>
      <c r="L22" s="99"/>
      <c r="M22" s="104"/>
      <c r="N22" s="150"/>
      <c r="O22" s="101"/>
    </row>
    <row r="23" spans="1:15" s="127" customFormat="1" ht="21.75" customHeight="1">
      <c r="A23" s="143"/>
      <c r="B23" s="99"/>
      <c r="C23" s="103"/>
      <c r="D23" s="99"/>
      <c r="E23" s="104"/>
      <c r="F23" s="142"/>
      <c r="G23" s="101"/>
      <c r="I23" s="143"/>
      <c r="J23" s="108"/>
      <c r="K23" s="107"/>
      <c r="L23" s="108"/>
      <c r="M23" s="109"/>
      <c r="N23" s="151"/>
      <c r="O23" s="152"/>
    </row>
    <row r="24" spans="1:15" s="127" customFormat="1" ht="21.75" customHeight="1" thickBot="1">
      <c r="A24" s="94"/>
      <c r="B24" s="99"/>
      <c r="C24" s="99"/>
      <c r="D24" s="99"/>
      <c r="E24" s="104"/>
      <c r="F24" s="142"/>
      <c r="G24" s="101"/>
      <c r="I24" s="111"/>
      <c r="J24" s="114"/>
      <c r="K24" s="113"/>
      <c r="L24" s="114"/>
      <c r="M24" s="153"/>
      <c r="N24" s="154"/>
      <c r="O24" s="155"/>
    </row>
    <row r="25" spans="1:14" s="127" customFormat="1" ht="21.75" customHeight="1" thickBot="1">
      <c r="A25" s="143"/>
      <c r="B25" s="99"/>
      <c r="C25" s="103"/>
      <c r="D25" s="99"/>
      <c r="E25" s="104"/>
      <c r="F25" s="150"/>
      <c r="G25" s="101"/>
      <c r="I25" s="128" t="s">
        <v>11</v>
      </c>
      <c r="M25" s="80" t="s">
        <v>43</v>
      </c>
      <c r="N25" s="252"/>
    </row>
    <row r="26" spans="1:15" s="127" customFormat="1" ht="21.75" customHeight="1">
      <c r="A26" s="94"/>
      <c r="B26" s="99"/>
      <c r="C26" s="103"/>
      <c r="D26" s="99"/>
      <c r="E26" s="104"/>
      <c r="F26" s="142"/>
      <c r="G26" s="101"/>
      <c r="I26" s="130" t="s">
        <v>3</v>
      </c>
      <c r="J26" s="131" t="s">
        <v>4</v>
      </c>
      <c r="K26" s="131" t="s">
        <v>5</v>
      </c>
      <c r="L26" s="132" t="s">
        <v>7</v>
      </c>
      <c r="M26" s="131" t="s">
        <v>8</v>
      </c>
      <c r="N26" s="133" t="s">
        <v>9</v>
      </c>
      <c r="O26" s="134" t="s">
        <v>32</v>
      </c>
    </row>
    <row r="27" spans="1:15" s="127" customFormat="1" ht="21.75" customHeight="1">
      <c r="A27" s="143"/>
      <c r="B27" s="99"/>
      <c r="C27" s="103"/>
      <c r="D27" s="99"/>
      <c r="E27" s="104"/>
      <c r="F27" s="142"/>
      <c r="G27" s="101"/>
      <c r="I27" s="135"/>
      <c r="J27" s="136"/>
      <c r="K27" s="137"/>
      <c r="L27" s="136"/>
      <c r="M27" s="138"/>
      <c r="N27" s="141"/>
      <c r="O27" s="139"/>
    </row>
    <row r="28" spans="1:15" s="127" customFormat="1" ht="21.75" customHeight="1">
      <c r="A28" s="94"/>
      <c r="B28" s="99"/>
      <c r="C28" s="103"/>
      <c r="D28" s="99"/>
      <c r="E28" s="104"/>
      <c r="F28" s="150"/>
      <c r="G28" s="101"/>
      <c r="I28" s="143"/>
      <c r="J28" s="144"/>
      <c r="K28" s="145"/>
      <c r="L28" s="144"/>
      <c r="M28" s="146"/>
      <c r="N28" s="147"/>
      <c r="O28" s="148"/>
    </row>
    <row r="29" spans="1:15" s="127" customFormat="1" ht="21.75" customHeight="1">
      <c r="A29" s="143"/>
      <c r="B29" s="99"/>
      <c r="C29" s="99"/>
      <c r="D29" s="99"/>
      <c r="E29" s="104"/>
      <c r="F29" s="142"/>
      <c r="G29" s="101"/>
      <c r="I29" s="143"/>
      <c r="J29" s="144"/>
      <c r="K29" s="145"/>
      <c r="L29" s="144"/>
      <c r="M29" s="146"/>
      <c r="N29" s="147"/>
      <c r="O29" s="148"/>
    </row>
    <row r="30" spans="1:15" s="127" customFormat="1" ht="21.75" customHeight="1">
      <c r="A30" s="94"/>
      <c r="B30" s="103"/>
      <c r="C30" s="103"/>
      <c r="D30" s="99"/>
      <c r="E30" s="104"/>
      <c r="F30" s="150"/>
      <c r="G30" s="101"/>
      <c r="I30" s="143"/>
      <c r="J30" s="144"/>
      <c r="K30" s="145"/>
      <c r="L30" s="144"/>
      <c r="M30" s="146"/>
      <c r="N30" s="147"/>
      <c r="O30" s="148"/>
    </row>
    <row r="31" spans="1:15" s="127" customFormat="1" ht="21.75" customHeight="1">
      <c r="A31" s="143"/>
      <c r="B31" s="99"/>
      <c r="C31" s="103"/>
      <c r="D31" s="99"/>
      <c r="E31" s="104"/>
      <c r="F31" s="142"/>
      <c r="G31" s="101"/>
      <c r="I31" s="143"/>
      <c r="J31" s="144"/>
      <c r="K31" s="145"/>
      <c r="L31" s="144"/>
      <c r="M31" s="146"/>
      <c r="N31" s="147"/>
      <c r="O31" s="148"/>
    </row>
    <row r="32" spans="1:15" s="127" customFormat="1" ht="21.75" customHeight="1">
      <c r="A32" s="94"/>
      <c r="B32" s="99"/>
      <c r="C32" s="103"/>
      <c r="D32" s="100"/>
      <c r="E32" s="104"/>
      <c r="F32" s="150"/>
      <c r="G32" s="101"/>
      <c r="I32" s="143"/>
      <c r="J32" s="99"/>
      <c r="K32" s="103"/>
      <c r="L32" s="99"/>
      <c r="M32" s="104"/>
      <c r="N32" s="150"/>
      <c r="O32" s="101"/>
    </row>
    <row r="33" spans="1:15" s="127" customFormat="1" ht="21.75" customHeight="1">
      <c r="A33" s="94"/>
      <c r="B33" s="103"/>
      <c r="C33" s="103"/>
      <c r="D33" s="99"/>
      <c r="E33" s="104"/>
      <c r="F33" s="142"/>
      <c r="G33" s="101"/>
      <c r="I33" s="143"/>
      <c r="J33" s="108"/>
      <c r="K33" s="107"/>
      <c r="L33" s="108"/>
      <c r="M33" s="109"/>
      <c r="N33" s="151"/>
      <c r="O33" s="152"/>
    </row>
    <row r="34" spans="1:15" s="127" customFormat="1" ht="21.75" customHeight="1" thickBot="1">
      <c r="A34" s="94"/>
      <c r="B34" s="99"/>
      <c r="C34" s="103"/>
      <c r="D34" s="99"/>
      <c r="E34" s="104"/>
      <c r="F34" s="142"/>
      <c r="G34" s="101"/>
      <c r="I34" s="111"/>
      <c r="J34" s="114"/>
      <c r="K34" s="113"/>
      <c r="L34" s="114"/>
      <c r="M34" s="153"/>
      <c r="N34" s="154"/>
      <c r="O34" s="155"/>
    </row>
    <row r="35" spans="1:14" s="127" customFormat="1" ht="21.75" customHeight="1" thickBot="1">
      <c r="A35" s="94"/>
      <c r="B35" s="99"/>
      <c r="C35" s="103"/>
      <c r="D35" s="99"/>
      <c r="E35" s="104"/>
      <c r="F35" s="150"/>
      <c r="G35" s="101"/>
      <c r="I35" s="128" t="s">
        <v>40</v>
      </c>
      <c r="M35" s="80" t="s">
        <v>43</v>
      </c>
      <c r="N35" s="252"/>
    </row>
    <row r="36" spans="1:15" s="127" customFormat="1" ht="21.75" customHeight="1">
      <c r="A36" s="94"/>
      <c r="B36" s="99"/>
      <c r="C36" s="103"/>
      <c r="D36" s="99"/>
      <c r="E36" s="104"/>
      <c r="F36" s="142"/>
      <c r="G36" s="101"/>
      <c r="I36" s="130" t="s">
        <v>3</v>
      </c>
      <c r="J36" s="131" t="s">
        <v>4</v>
      </c>
      <c r="K36" s="131" t="s">
        <v>5</v>
      </c>
      <c r="L36" s="132" t="s">
        <v>7</v>
      </c>
      <c r="M36" s="131" t="s">
        <v>8</v>
      </c>
      <c r="N36" s="156" t="s">
        <v>9</v>
      </c>
      <c r="O36" s="157" t="s">
        <v>32</v>
      </c>
    </row>
    <row r="37" spans="1:15" s="127" customFormat="1" ht="21.75" customHeight="1">
      <c r="A37" s="94"/>
      <c r="B37" s="103"/>
      <c r="C37" s="103"/>
      <c r="D37" s="99"/>
      <c r="E37" s="104"/>
      <c r="F37" s="150"/>
      <c r="G37" s="101"/>
      <c r="I37" s="135"/>
      <c r="J37" s="136"/>
      <c r="K37" s="137"/>
      <c r="L37" s="136"/>
      <c r="M37" s="138"/>
      <c r="N37" s="158"/>
      <c r="O37" s="159"/>
    </row>
    <row r="38" spans="1:15" s="127" customFormat="1" ht="21.75" customHeight="1">
      <c r="A38" s="94"/>
      <c r="B38" s="99"/>
      <c r="C38" s="103"/>
      <c r="D38" s="99"/>
      <c r="E38" s="104"/>
      <c r="F38" s="142"/>
      <c r="G38" s="101"/>
      <c r="I38" s="143"/>
      <c r="J38" s="144"/>
      <c r="K38" s="145"/>
      <c r="L38" s="144"/>
      <c r="M38" s="146"/>
      <c r="N38" s="160"/>
      <c r="O38" s="161"/>
    </row>
    <row r="39" spans="1:15" s="127" customFormat="1" ht="21.75" customHeight="1">
      <c r="A39" s="94"/>
      <c r="B39" s="99"/>
      <c r="C39" s="103"/>
      <c r="D39" s="99"/>
      <c r="E39" s="104"/>
      <c r="F39" s="142"/>
      <c r="G39" s="101"/>
      <c r="I39" s="143"/>
      <c r="J39" s="144"/>
      <c r="K39" s="145"/>
      <c r="L39" s="144"/>
      <c r="M39" s="146"/>
      <c r="N39" s="160"/>
      <c r="O39" s="161"/>
    </row>
    <row r="40" spans="1:15" s="127" customFormat="1" ht="21.75" customHeight="1">
      <c r="A40" s="94"/>
      <c r="B40" s="99"/>
      <c r="C40" s="103"/>
      <c r="D40" s="99"/>
      <c r="E40" s="104"/>
      <c r="F40" s="142"/>
      <c r="G40" s="101"/>
      <c r="I40" s="143"/>
      <c r="J40" s="144"/>
      <c r="K40" s="145"/>
      <c r="L40" s="144"/>
      <c r="M40" s="146"/>
      <c r="N40" s="160"/>
      <c r="O40" s="161"/>
    </row>
    <row r="41" spans="1:15" s="127" customFormat="1" ht="21.75" customHeight="1">
      <c r="A41" s="94"/>
      <c r="B41" s="99"/>
      <c r="C41" s="103"/>
      <c r="D41" s="99"/>
      <c r="E41" s="104"/>
      <c r="F41" s="142"/>
      <c r="G41" s="101"/>
      <c r="I41" s="143"/>
      <c r="J41" s="144"/>
      <c r="K41" s="145"/>
      <c r="L41" s="144"/>
      <c r="M41" s="146"/>
      <c r="N41" s="160"/>
      <c r="O41" s="161"/>
    </row>
    <row r="42" spans="1:15" s="127" customFormat="1" ht="21.75" customHeight="1">
      <c r="A42" s="94"/>
      <c r="B42" s="99"/>
      <c r="C42" s="103"/>
      <c r="D42" s="99"/>
      <c r="E42" s="104"/>
      <c r="F42" s="142"/>
      <c r="G42" s="101"/>
      <c r="I42" s="143"/>
      <c r="J42" s="144"/>
      <c r="K42" s="145"/>
      <c r="L42" s="144"/>
      <c r="M42" s="146"/>
      <c r="N42" s="160"/>
      <c r="O42" s="161"/>
    </row>
    <row r="43" spans="1:15" s="127" customFormat="1" ht="21.75" customHeight="1">
      <c r="A43" s="94"/>
      <c r="B43" s="99"/>
      <c r="C43" s="103"/>
      <c r="D43" s="99"/>
      <c r="E43" s="104"/>
      <c r="F43" s="142"/>
      <c r="G43" s="101"/>
      <c r="I43" s="143"/>
      <c r="J43" s="144"/>
      <c r="K43" s="145"/>
      <c r="L43" s="144"/>
      <c r="M43" s="146"/>
      <c r="N43" s="160"/>
      <c r="O43" s="161"/>
    </row>
    <row r="44" spans="1:15" s="127" customFormat="1" ht="21.75" customHeight="1" thickBot="1">
      <c r="A44" s="111"/>
      <c r="B44" s="114"/>
      <c r="C44" s="113"/>
      <c r="D44" s="114"/>
      <c r="E44" s="153"/>
      <c r="F44" s="219"/>
      <c r="G44" s="155"/>
      <c r="I44" s="162"/>
      <c r="J44" s="163"/>
      <c r="K44" s="164"/>
      <c r="L44" s="163"/>
      <c r="M44" s="165"/>
      <c r="N44" s="166"/>
      <c r="O44" s="161"/>
    </row>
    <row r="45" spans="1:15" s="168" customFormat="1" ht="21" customHeight="1">
      <c r="A45" s="167"/>
      <c r="I45" s="604"/>
      <c r="J45" s="604"/>
      <c r="K45" s="604"/>
      <c r="L45" s="604"/>
      <c r="M45" s="604"/>
      <c r="N45" s="604"/>
      <c r="O45" s="604"/>
    </row>
    <row r="46" spans="1:15" ht="12.75">
      <c r="A46" s="601" t="s">
        <v>12</v>
      </c>
      <c r="B46" s="601"/>
      <c r="C46" s="601"/>
      <c r="D46" s="125" t="s">
        <v>13</v>
      </c>
      <c r="E46" s="125" t="s">
        <v>14</v>
      </c>
      <c r="F46" s="125"/>
      <c r="G46" s="602" t="s">
        <v>15</v>
      </c>
      <c r="H46" s="602"/>
      <c r="I46" s="601" t="s">
        <v>16</v>
      </c>
      <c r="J46" s="601"/>
      <c r="K46" s="601"/>
      <c r="L46" s="601" t="s">
        <v>16</v>
      </c>
      <c r="M46" s="601"/>
      <c r="N46" s="169"/>
      <c r="O46" s="125" t="s">
        <v>16</v>
      </c>
    </row>
    <row r="47" spans="1:3" ht="12.75">
      <c r="A47" s="602" t="s">
        <v>17</v>
      </c>
      <c r="B47" s="602"/>
      <c r="C47" s="602"/>
    </row>
  </sheetData>
  <sheetProtection/>
  <mergeCells count="21">
    <mergeCell ref="E5:E6"/>
    <mergeCell ref="G5:G6"/>
    <mergeCell ref="A47:C47"/>
    <mergeCell ref="A46:C46"/>
    <mergeCell ref="G46:H46"/>
    <mergeCell ref="I46:K46"/>
    <mergeCell ref="A3:B3"/>
    <mergeCell ref="D5:D6"/>
    <mergeCell ref="F5:F6"/>
    <mergeCell ref="A5:A6"/>
    <mergeCell ref="B5:B6"/>
    <mergeCell ref="A2:B2"/>
    <mergeCell ref="L46:M46"/>
    <mergeCell ref="A4:B4"/>
    <mergeCell ref="L1:O1"/>
    <mergeCell ref="L2:O2"/>
    <mergeCell ref="I45:O45"/>
    <mergeCell ref="C1:G1"/>
    <mergeCell ref="L4:O4"/>
    <mergeCell ref="A1:B1"/>
    <mergeCell ref="C5:C6"/>
  </mergeCells>
  <printOptions/>
  <pageMargins left="0.79" right="0.39" top="0.8" bottom="0.6" header="0.36" footer="0.39"/>
  <pageSetup horizontalDpi="300" verticalDpi="300" orientation="portrait" paperSize="9" scale="63" r:id="rId1"/>
  <headerFooter alignWithMargins="0">
    <oddHeader>&amp;C&amp;"Century Gothic,Kalın"&amp;18TÜRKİYE ATLETİZM FEDERASYONU
 BURSA ATLETİZM İL TEMSİLCİLİĞİ</oddHeader>
  </headerFooter>
  <colBreaks count="1" manualBreakCount="1">
    <brk id="1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X39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4.140625" style="4" bestFit="1" customWidth="1"/>
    <col min="2" max="2" width="4.57421875" style="3" customWidth="1"/>
    <col min="3" max="3" width="9.7109375" style="4" customWidth="1"/>
    <col min="4" max="4" width="20.7109375" style="4" customWidth="1"/>
    <col min="5" max="5" width="25.7109375" style="3" customWidth="1"/>
    <col min="6" max="8" width="5.7109375" style="3" customWidth="1"/>
    <col min="9" max="9" width="5.7109375" style="3" hidden="1" customWidth="1"/>
    <col min="10" max="13" width="5.7109375" style="3" customWidth="1"/>
    <col min="14" max="14" width="5.7109375" style="35" customWidth="1"/>
    <col min="15" max="15" width="5.7109375" style="4" customWidth="1"/>
    <col min="16" max="16" width="5.7109375" style="3" customWidth="1"/>
    <col min="17" max="24" width="9.140625" style="275" customWidth="1"/>
    <col min="25" max="16384" width="9.140625" style="3" customWidth="1"/>
  </cols>
  <sheetData>
    <row r="1" spans="1:24" s="7" customFormat="1" ht="18">
      <c r="A1" s="12" t="s">
        <v>18</v>
      </c>
      <c r="C1" s="8"/>
      <c r="D1" s="663" t="str">
        <f>(Kapak!A20)</f>
        <v>TÜRKİYE
Yıldızlar Ferdi Atletizm Şampiyonası</v>
      </c>
      <c r="E1" s="663"/>
      <c r="F1" s="663"/>
      <c r="G1" s="663"/>
      <c r="H1" s="5"/>
      <c r="K1" s="13" t="s">
        <v>19</v>
      </c>
      <c r="L1" s="5"/>
      <c r="M1" s="14"/>
      <c r="N1" s="34"/>
      <c r="O1" s="31"/>
      <c r="P1" s="14"/>
      <c r="Q1" s="274"/>
      <c r="R1" s="274"/>
      <c r="S1" s="274"/>
      <c r="T1" s="274"/>
      <c r="U1" s="274"/>
      <c r="V1" s="274"/>
      <c r="W1" s="274"/>
      <c r="X1" s="274"/>
    </row>
    <row r="2" spans="1:24" s="7" customFormat="1" ht="15.75" customHeight="1">
      <c r="A2" s="12" t="s">
        <v>20</v>
      </c>
      <c r="C2" s="8"/>
      <c r="D2" s="610" t="str">
        <f>(Kapak!A37)</f>
        <v>Olimpik Atletizm Pisti - Bursa</v>
      </c>
      <c r="E2" s="610"/>
      <c r="F2" s="610"/>
      <c r="G2" s="610"/>
      <c r="H2" s="5"/>
      <c r="K2" s="13" t="s">
        <v>21</v>
      </c>
      <c r="L2" s="5"/>
      <c r="M2" s="14"/>
      <c r="N2" s="34"/>
      <c r="O2" s="31"/>
      <c r="P2" s="14"/>
      <c r="Q2" s="274"/>
      <c r="R2" s="274"/>
      <c r="S2" s="274"/>
      <c r="T2" s="274"/>
      <c r="U2" s="274"/>
      <c r="V2" s="274"/>
      <c r="W2" s="274"/>
      <c r="X2" s="274"/>
    </row>
    <row r="3" spans="1:24" s="7" customFormat="1" ht="13.5">
      <c r="A3" s="12" t="s">
        <v>22</v>
      </c>
      <c r="C3" s="8"/>
      <c r="D3" s="289">
        <v>39981.75</v>
      </c>
      <c r="E3" s="15"/>
      <c r="F3" s="15"/>
      <c r="G3" s="15"/>
      <c r="K3" s="13"/>
      <c r="M3" s="14"/>
      <c r="N3" s="34"/>
      <c r="O3" s="31"/>
      <c r="P3" s="14"/>
      <c r="Q3" s="274"/>
      <c r="R3" s="274"/>
      <c r="S3" s="274"/>
      <c r="T3" s="274"/>
      <c r="U3" s="274"/>
      <c r="V3" s="274"/>
      <c r="W3" s="274"/>
      <c r="X3" s="274"/>
    </row>
    <row r="4" spans="1:24" s="7" customFormat="1" ht="13.5">
      <c r="A4" s="12" t="s">
        <v>23</v>
      </c>
      <c r="C4" s="8"/>
      <c r="D4" s="14" t="str">
        <f>(Program!D3)</f>
        <v>Erkekler</v>
      </c>
      <c r="E4" s="15"/>
      <c r="F4" s="15"/>
      <c r="G4" s="15"/>
      <c r="K4" s="13" t="s">
        <v>24</v>
      </c>
      <c r="M4" s="43" t="str">
        <f>(Program!C19)</f>
        <v>CİRİT ATMA</v>
      </c>
      <c r="N4" s="34"/>
      <c r="O4" s="31"/>
      <c r="P4" s="14"/>
      <c r="Q4" s="274"/>
      <c r="R4" s="274"/>
      <c r="S4" s="274"/>
      <c r="T4" s="274"/>
      <c r="U4" s="274"/>
      <c r="V4" s="274"/>
      <c r="W4" s="274"/>
      <c r="X4" s="274"/>
    </row>
    <row r="5" spans="1:24" s="7" customFormat="1" ht="15" customHeight="1">
      <c r="A5" s="12" t="s">
        <v>74</v>
      </c>
      <c r="C5" s="8" t="s">
        <v>605</v>
      </c>
      <c r="D5" s="6"/>
      <c r="E5" s="8"/>
      <c r="F5" s="8"/>
      <c r="G5" s="8"/>
      <c r="H5" s="8"/>
      <c r="I5" s="8"/>
      <c r="J5" s="8"/>
      <c r="K5" s="8"/>
      <c r="L5" s="8"/>
      <c r="M5" s="8"/>
      <c r="N5" s="33"/>
      <c r="O5" s="8"/>
      <c r="Q5" s="274"/>
      <c r="R5" s="274"/>
      <c r="S5" s="274"/>
      <c r="T5" s="274"/>
      <c r="U5" s="274"/>
      <c r="V5" s="274"/>
      <c r="W5" s="274"/>
      <c r="X5" s="274"/>
    </row>
    <row r="6" spans="1:16" ht="22.5" customHeight="1">
      <c r="A6" s="662" t="s">
        <v>2</v>
      </c>
      <c r="B6" s="662" t="s">
        <v>25</v>
      </c>
      <c r="C6" s="662" t="s">
        <v>1</v>
      </c>
      <c r="D6" s="614" t="s">
        <v>0</v>
      </c>
      <c r="E6" s="617" t="s">
        <v>41</v>
      </c>
      <c r="F6" s="658" t="s">
        <v>29</v>
      </c>
      <c r="G6" s="658"/>
      <c r="H6" s="658"/>
      <c r="I6" s="658"/>
      <c r="J6" s="658"/>
      <c r="K6" s="658"/>
      <c r="L6" s="658"/>
      <c r="M6" s="658"/>
      <c r="N6" s="621" t="s">
        <v>26</v>
      </c>
      <c r="O6" s="619" t="s">
        <v>28</v>
      </c>
      <c r="P6" s="619" t="s">
        <v>27</v>
      </c>
    </row>
    <row r="7" spans="1:16" ht="45.75">
      <c r="A7" s="662"/>
      <c r="B7" s="662"/>
      <c r="C7" s="662"/>
      <c r="D7" s="614"/>
      <c r="E7" s="617"/>
      <c r="F7" s="9">
        <v>1</v>
      </c>
      <c r="G7" s="9">
        <v>2</v>
      </c>
      <c r="H7" s="9">
        <v>3</v>
      </c>
      <c r="I7" s="10" t="s">
        <v>38</v>
      </c>
      <c r="J7" s="10" t="s">
        <v>82</v>
      </c>
      <c r="K7" s="9">
        <v>4</v>
      </c>
      <c r="L7" s="9">
        <v>5</v>
      </c>
      <c r="M7" s="9">
        <v>6</v>
      </c>
      <c r="N7" s="621"/>
      <c r="O7" s="619"/>
      <c r="P7" s="619"/>
    </row>
    <row r="8" spans="1:24" s="248" customFormat="1" ht="32.25" customHeight="1">
      <c r="A8" s="304">
        <v>1</v>
      </c>
      <c r="B8" s="305"/>
      <c r="C8" s="267">
        <v>1992</v>
      </c>
      <c r="D8" s="268" t="s">
        <v>325</v>
      </c>
      <c r="E8" s="317" t="s">
        <v>326</v>
      </c>
      <c r="F8" s="327"/>
      <c r="G8" s="327"/>
      <c r="H8" s="327"/>
      <c r="I8" s="327"/>
      <c r="J8" s="327"/>
      <c r="K8" s="327"/>
      <c r="L8" s="327"/>
      <c r="M8" s="327"/>
      <c r="N8" s="307">
        <v>59.67</v>
      </c>
      <c r="O8" s="304"/>
      <c r="P8" s="308"/>
      <c r="Q8" s="274"/>
      <c r="R8" s="275"/>
      <c r="S8" s="275"/>
      <c r="T8" s="275"/>
      <c r="U8" s="274"/>
      <c r="V8" s="274"/>
      <c r="W8" s="274"/>
      <c r="X8" s="274"/>
    </row>
    <row r="9" spans="1:24" s="249" customFormat="1" ht="32.25" customHeight="1">
      <c r="A9" s="304">
        <v>2</v>
      </c>
      <c r="B9" s="305"/>
      <c r="C9" s="267">
        <v>1992</v>
      </c>
      <c r="D9" s="268" t="s">
        <v>214</v>
      </c>
      <c r="E9" s="317" t="s">
        <v>194</v>
      </c>
      <c r="F9" s="309"/>
      <c r="G9" s="309"/>
      <c r="H9" s="309"/>
      <c r="I9" s="309"/>
      <c r="J9" s="309"/>
      <c r="K9" s="309"/>
      <c r="L9" s="309"/>
      <c r="M9" s="309"/>
      <c r="N9" s="307">
        <v>52.43</v>
      </c>
      <c r="O9" s="304"/>
      <c r="P9" s="326"/>
      <c r="Q9" s="274"/>
      <c r="R9" s="275"/>
      <c r="S9" s="275"/>
      <c r="T9" s="275"/>
      <c r="U9" s="274"/>
      <c r="V9" s="274"/>
      <c r="W9" s="274"/>
      <c r="X9" s="274"/>
    </row>
    <row r="10" spans="1:24" s="249" customFormat="1" ht="32.25" customHeight="1">
      <c r="A10" s="304">
        <v>3</v>
      </c>
      <c r="B10" s="309"/>
      <c r="C10" s="267">
        <v>1992</v>
      </c>
      <c r="D10" s="268" t="s">
        <v>287</v>
      </c>
      <c r="E10" s="317" t="s">
        <v>267</v>
      </c>
      <c r="F10" s="327"/>
      <c r="G10" s="327"/>
      <c r="H10" s="327"/>
      <c r="I10" s="327"/>
      <c r="J10" s="327"/>
      <c r="K10" s="327"/>
      <c r="L10" s="327"/>
      <c r="M10" s="327"/>
      <c r="N10" s="307">
        <v>50.66</v>
      </c>
      <c r="O10" s="308"/>
      <c r="P10" s="308"/>
      <c r="Q10" s="274"/>
      <c r="R10" s="275"/>
      <c r="S10" s="275"/>
      <c r="T10" s="275"/>
      <c r="U10" s="274"/>
      <c r="V10" s="274"/>
      <c r="W10" s="274"/>
      <c r="X10" s="274"/>
    </row>
    <row r="11" spans="1:24" s="249" customFormat="1" ht="32.25" customHeight="1">
      <c r="A11" s="304">
        <v>4</v>
      </c>
      <c r="B11" s="309"/>
      <c r="C11" s="318">
        <v>34310</v>
      </c>
      <c r="D11" s="268" t="s">
        <v>857</v>
      </c>
      <c r="E11" s="317" t="s">
        <v>126</v>
      </c>
      <c r="F11" s="327"/>
      <c r="G11" s="327"/>
      <c r="H11" s="327"/>
      <c r="I11" s="327"/>
      <c r="J11" s="327"/>
      <c r="K11" s="327"/>
      <c r="L11" s="327"/>
      <c r="M11" s="327"/>
      <c r="N11" s="307">
        <v>48.76</v>
      </c>
      <c r="O11" s="308"/>
      <c r="P11" s="326"/>
      <c r="Q11" s="274"/>
      <c r="R11" s="275"/>
      <c r="S11" s="275"/>
      <c r="T11" s="275"/>
      <c r="U11" s="274"/>
      <c r="V11" s="274"/>
      <c r="W11" s="274"/>
      <c r="X11" s="274"/>
    </row>
    <row r="12" spans="1:24" s="249" customFormat="1" ht="32.25" customHeight="1">
      <c r="A12" s="304">
        <v>5</v>
      </c>
      <c r="B12" s="309"/>
      <c r="C12" s="267">
        <v>1992</v>
      </c>
      <c r="D12" s="268" t="s">
        <v>290</v>
      </c>
      <c r="E12" s="317" t="s">
        <v>267</v>
      </c>
      <c r="F12" s="327"/>
      <c r="G12" s="327"/>
      <c r="H12" s="327"/>
      <c r="I12" s="327"/>
      <c r="J12" s="327"/>
      <c r="K12" s="327"/>
      <c r="L12" s="327"/>
      <c r="M12" s="327"/>
      <c r="N12" s="307">
        <v>47.76</v>
      </c>
      <c r="O12" s="308"/>
      <c r="P12" s="308"/>
      <c r="Q12" s="274"/>
      <c r="R12" s="275"/>
      <c r="S12" s="275"/>
      <c r="T12" s="275"/>
      <c r="U12" s="274"/>
      <c r="V12" s="274"/>
      <c r="W12" s="274"/>
      <c r="X12" s="274"/>
    </row>
    <row r="13" spans="1:24" s="249" customFormat="1" ht="32.25" customHeight="1" thickBot="1">
      <c r="A13" s="567">
        <v>6</v>
      </c>
      <c r="B13" s="568"/>
      <c r="C13" s="270">
        <v>1994</v>
      </c>
      <c r="D13" s="271" t="s">
        <v>291</v>
      </c>
      <c r="E13" s="463" t="s">
        <v>267</v>
      </c>
      <c r="F13" s="568"/>
      <c r="G13" s="568"/>
      <c r="H13" s="568"/>
      <c r="I13" s="568"/>
      <c r="J13" s="568"/>
      <c r="K13" s="568"/>
      <c r="L13" s="568"/>
      <c r="M13" s="568"/>
      <c r="N13" s="569">
        <v>47.76</v>
      </c>
      <c r="O13" s="570"/>
      <c r="P13" s="571"/>
      <c r="Q13" s="274"/>
      <c r="R13" s="275"/>
      <c r="S13" s="275"/>
      <c r="T13" s="275"/>
      <c r="U13" s="274"/>
      <c r="V13" s="274"/>
      <c r="W13" s="274"/>
      <c r="X13" s="274"/>
    </row>
    <row r="14" spans="1:24" s="249" customFormat="1" ht="32.25" customHeight="1">
      <c r="A14" s="562">
        <v>7</v>
      </c>
      <c r="B14" s="563"/>
      <c r="C14" s="564">
        <v>1994</v>
      </c>
      <c r="D14" s="457" t="s">
        <v>519</v>
      </c>
      <c r="E14" s="458" t="s">
        <v>371</v>
      </c>
      <c r="F14" s="565"/>
      <c r="G14" s="565"/>
      <c r="H14" s="565"/>
      <c r="I14" s="565"/>
      <c r="J14" s="565"/>
      <c r="K14" s="565"/>
      <c r="L14" s="565"/>
      <c r="M14" s="565"/>
      <c r="N14" s="565">
        <v>45.62</v>
      </c>
      <c r="O14" s="562"/>
      <c r="P14" s="566"/>
      <c r="Q14" s="274"/>
      <c r="R14" s="274"/>
      <c r="S14" s="274"/>
      <c r="T14" s="274"/>
      <c r="U14" s="274"/>
      <c r="V14" s="274"/>
      <c r="W14" s="274"/>
      <c r="X14" s="274"/>
    </row>
    <row r="15" spans="1:24" s="249" customFormat="1" ht="32.25" customHeight="1">
      <c r="A15" s="304">
        <v>8</v>
      </c>
      <c r="B15" s="305"/>
      <c r="C15" s="267">
        <v>1993</v>
      </c>
      <c r="D15" s="268" t="s">
        <v>329</v>
      </c>
      <c r="E15" s="317" t="s">
        <v>326</v>
      </c>
      <c r="F15" s="327"/>
      <c r="G15" s="327"/>
      <c r="H15" s="327"/>
      <c r="I15" s="327"/>
      <c r="J15" s="327"/>
      <c r="K15" s="327"/>
      <c r="L15" s="327"/>
      <c r="M15" s="327"/>
      <c r="N15" s="307">
        <v>45.39</v>
      </c>
      <c r="O15" s="304"/>
      <c r="P15" s="326"/>
      <c r="Q15" s="274"/>
      <c r="R15" s="274"/>
      <c r="S15" s="274"/>
      <c r="T15" s="274"/>
      <c r="U15" s="274"/>
      <c r="V15" s="274"/>
      <c r="W15" s="274"/>
      <c r="X15" s="274"/>
    </row>
    <row r="16" spans="1:24" s="249" customFormat="1" ht="32.25" customHeight="1">
      <c r="A16" s="304">
        <v>9</v>
      </c>
      <c r="B16" s="310"/>
      <c r="C16" s="267">
        <v>1995</v>
      </c>
      <c r="D16" s="268" t="s">
        <v>328</v>
      </c>
      <c r="E16" s="317" t="s">
        <v>326</v>
      </c>
      <c r="F16" s="327"/>
      <c r="G16" s="327"/>
      <c r="H16" s="327"/>
      <c r="I16" s="327"/>
      <c r="J16" s="327"/>
      <c r="K16" s="327"/>
      <c r="L16" s="327"/>
      <c r="M16" s="327"/>
      <c r="N16" s="307">
        <v>39.63</v>
      </c>
      <c r="O16" s="308"/>
      <c r="P16" s="308"/>
      <c r="Q16" s="274"/>
      <c r="R16" s="274"/>
      <c r="S16" s="274"/>
      <c r="T16" s="274"/>
      <c r="U16" s="274"/>
      <c r="V16" s="274"/>
      <c r="W16" s="274"/>
      <c r="X16" s="274"/>
    </row>
    <row r="17" spans="1:24" s="249" customFormat="1" ht="32.25" customHeight="1">
      <c r="A17" s="304">
        <v>10</v>
      </c>
      <c r="B17" s="309"/>
      <c r="C17" s="318">
        <v>33885</v>
      </c>
      <c r="D17" s="268" t="s">
        <v>354</v>
      </c>
      <c r="E17" s="317" t="s">
        <v>348</v>
      </c>
      <c r="F17" s="327"/>
      <c r="G17" s="327"/>
      <c r="H17" s="327"/>
      <c r="I17" s="327"/>
      <c r="J17" s="327"/>
      <c r="K17" s="327"/>
      <c r="L17" s="327"/>
      <c r="M17" s="327"/>
      <c r="N17" s="307">
        <v>38.09</v>
      </c>
      <c r="O17" s="308"/>
      <c r="P17" s="326"/>
      <c r="Q17" s="274"/>
      <c r="R17" s="274"/>
      <c r="S17" s="274"/>
      <c r="T17" s="274"/>
      <c r="U17" s="274"/>
      <c r="V17" s="274"/>
      <c r="W17" s="274"/>
      <c r="X17" s="274"/>
    </row>
    <row r="18" spans="1:24" s="249" customFormat="1" ht="32.25" customHeight="1">
      <c r="A18" s="304">
        <v>11</v>
      </c>
      <c r="B18" s="309"/>
      <c r="C18" s="318">
        <v>34977</v>
      </c>
      <c r="D18" s="268" t="s">
        <v>452</v>
      </c>
      <c r="E18" s="317" t="s">
        <v>439</v>
      </c>
      <c r="F18" s="307"/>
      <c r="G18" s="307"/>
      <c r="H18" s="307"/>
      <c r="I18" s="307"/>
      <c r="J18" s="307"/>
      <c r="K18" s="307"/>
      <c r="L18" s="307"/>
      <c r="M18" s="307"/>
      <c r="N18" s="307">
        <v>36.69</v>
      </c>
      <c r="O18" s="308"/>
      <c r="P18" s="308"/>
      <c r="Q18" s="274"/>
      <c r="R18" s="274"/>
      <c r="S18" s="274"/>
      <c r="T18" s="274"/>
      <c r="U18" s="274"/>
      <c r="V18" s="274"/>
      <c r="W18" s="274"/>
      <c r="X18" s="274"/>
    </row>
    <row r="19" spans="1:24" s="249" customFormat="1" ht="32.25" customHeight="1">
      <c r="A19" s="304">
        <v>12</v>
      </c>
      <c r="B19" s="305"/>
      <c r="C19" s="267">
        <v>1994</v>
      </c>
      <c r="D19" s="268" t="s">
        <v>336</v>
      </c>
      <c r="E19" s="317" t="s">
        <v>333</v>
      </c>
      <c r="F19" s="327"/>
      <c r="G19" s="327"/>
      <c r="H19" s="327"/>
      <c r="I19" s="327"/>
      <c r="J19" s="327"/>
      <c r="K19" s="327"/>
      <c r="L19" s="327"/>
      <c r="M19" s="327"/>
      <c r="N19" s="307">
        <v>35.26</v>
      </c>
      <c r="O19" s="304"/>
      <c r="P19" s="326"/>
      <c r="Q19" s="274"/>
      <c r="R19" s="274"/>
      <c r="S19" s="274"/>
      <c r="T19" s="274"/>
      <c r="U19" s="274"/>
      <c r="V19" s="274"/>
      <c r="W19" s="274"/>
      <c r="X19" s="274"/>
    </row>
    <row r="20" spans="1:24" s="249" customFormat="1" ht="32.25" customHeight="1">
      <c r="A20" s="304">
        <v>13</v>
      </c>
      <c r="B20" s="309"/>
      <c r="C20" s="267">
        <v>1994</v>
      </c>
      <c r="D20" s="268" t="s">
        <v>383</v>
      </c>
      <c r="E20" s="317" t="s">
        <v>371</v>
      </c>
      <c r="F20" s="309"/>
      <c r="G20" s="309"/>
      <c r="H20" s="309"/>
      <c r="I20" s="309"/>
      <c r="J20" s="309"/>
      <c r="K20" s="309"/>
      <c r="L20" s="309"/>
      <c r="M20" s="309"/>
      <c r="N20" s="307">
        <v>33.18</v>
      </c>
      <c r="O20" s="308"/>
      <c r="P20" s="308"/>
      <c r="Q20" s="274"/>
      <c r="R20" s="274"/>
      <c r="S20" s="274"/>
      <c r="T20" s="274"/>
      <c r="U20" s="274"/>
      <c r="V20" s="274"/>
      <c r="W20" s="274"/>
      <c r="X20" s="274"/>
    </row>
    <row r="21" spans="1:24" s="249" customFormat="1" ht="32.25" customHeight="1">
      <c r="A21" s="304">
        <v>14</v>
      </c>
      <c r="B21" s="309"/>
      <c r="C21" s="267">
        <v>1997</v>
      </c>
      <c r="D21" s="268" t="s">
        <v>407</v>
      </c>
      <c r="E21" s="317" t="s">
        <v>390</v>
      </c>
      <c r="F21" s="327"/>
      <c r="G21" s="327"/>
      <c r="H21" s="327"/>
      <c r="I21" s="327"/>
      <c r="J21" s="327"/>
      <c r="K21" s="327"/>
      <c r="L21" s="327"/>
      <c r="M21" s="327"/>
      <c r="N21" s="307">
        <v>32.58</v>
      </c>
      <c r="O21" s="308"/>
      <c r="P21" s="326"/>
      <c r="Q21" s="274"/>
      <c r="R21" s="274"/>
      <c r="S21" s="274"/>
      <c r="T21" s="274"/>
      <c r="U21" s="274"/>
      <c r="V21" s="274"/>
      <c r="W21" s="274"/>
      <c r="X21" s="274"/>
    </row>
    <row r="22" spans="1:24" s="249" customFormat="1" ht="32.25" customHeight="1">
      <c r="A22" s="304">
        <v>15</v>
      </c>
      <c r="B22" s="305"/>
      <c r="C22" s="329">
        <v>1995</v>
      </c>
      <c r="D22" s="266" t="s">
        <v>636</v>
      </c>
      <c r="E22" s="561" t="s">
        <v>390</v>
      </c>
      <c r="F22" s="327"/>
      <c r="G22" s="327"/>
      <c r="H22" s="327"/>
      <c r="I22" s="327"/>
      <c r="J22" s="327"/>
      <c r="K22" s="327"/>
      <c r="L22" s="327"/>
      <c r="M22" s="327"/>
      <c r="N22" s="307">
        <v>32.39</v>
      </c>
      <c r="O22" s="304"/>
      <c r="P22" s="308"/>
      <c r="Q22" s="274"/>
      <c r="R22" s="274"/>
      <c r="S22" s="274"/>
      <c r="T22" s="274"/>
      <c r="U22" s="274"/>
      <c r="V22" s="274"/>
      <c r="W22" s="274"/>
      <c r="X22" s="274"/>
    </row>
    <row r="23" spans="1:24" s="249" customFormat="1" ht="32.25" customHeight="1">
      <c r="A23" s="304">
        <v>16</v>
      </c>
      <c r="B23" s="309"/>
      <c r="C23" s="267">
        <v>1993</v>
      </c>
      <c r="D23" s="268" t="s">
        <v>382</v>
      </c>
      <c r="E23" s="317" t="s">
        <v>371</v>
      </c>
      <c r="F23" s="328"/>
      <c r="G23" s="328"/>
      <c r="H23" s="328"/>
      <c r="I23" s="328"/>
      <c r="J23" s="328"/>
      <c r="K23" s="328"/>
      <c r="L23" s="328"/>
      <c r="M23" s="328"/>
      <c r="N23" s="307">
        <v>30.08</v>
      </c>
      <c r="O23" s="308"/>
      <c r="P23" s="326"/>
      <c r="Q23" s="274"/>
      <c r="R23" s="274"/>
      <c r="S23" s="274"/>
      <c r="T23" s="274"/>
      <c r="U23" s="274"/>
      <c r="V23" s="274"/>
      <c r="W23" s="274"/>
      <c r="X23" s="274"/>
    </row>
    <row r="24" spans="1:24" s="249" customFormat="1" ht="32.25" customHeight="1">
      <c r="A24" s="304">
        <v>17</v>
      </c>
      <c r="B24" s="309"/>
      <c r="C24" s="318">
        <v>33611</v>
      </c>
      <c r="D24" s="268" t="s">
        <v>451</v>
      </c>
      <c r="E24" s="317" t="s">
        <v>439</v>
      </c>
      <c r="F24" s="309"/>
      <c r="G24" s="309"/>
      <c r="H24" s="309"/>
      <c r="I24" s="309"/>
      <c r="J24" s="309"/>
      <c r="K24" s="309"/>
      <c r="L24" s="309"/>
      <c r="M24" s="309"/>
      <c r="N24" s="307">
        <v>29.57</v>
      </c>
      <c r="O24" s="308"/>
      <c r="P24" s="308"/>
      <c r="Q24" s="274"/>
      <c r="R24" s="274"/>
      <c r="S24" s="274"/>
      <c r="T24" s="274"/>
      <c r="U24" s="274"/>
      <c r="V24" s="274"/>
      <c r="W24" s="274"/>
      <c r="X24" s="274"/>
    </row>
    <row r="25" spans="1:24" s="249" customFormat="1" ht="32.25" customHeight="1">
      <c r="A25" s="304">
        <v>18</v>
      </c>
      <c r="B25" s="309"/>
      <c r="C25" s="267">
        <v>1995</v>
      </c>
      <c r="D25" s="268" t="s">
        <v>396</v>
      </c>
      <c r="E25" s="317" t="s">
        <v>390</v>
      </c>
      <c r="F25" s="309"/>
      <c r="G25" s="309"/>
      <c r="H25" s="309"/>
      <c r="I25" s="309"/>
      <c r="J25" s="309"/>
      <c r="K25" s="309"/>
      <c r="L25" s="309"/>
      <c r="M25" s="309"/>
      <c r="N25" s="307">
        <v>25.02</v>
      </c>
      <c r="O25" s="308"/>
      <c r="P25" s="326"/>
      <c r="Q25" s="274"/>
      <c r="R25" s="274"/>
      <c r="S25" s="274"/>
      <c r="T25" s="274"/>
      <c r="U25" s="274"/>
      <c r="V25" s="274"/>
      <c r="W25" s="274"/>
      <c r="X25" s="274"/>
    </row>
    <row r="26" spans="1:24" s="249" customFormat="1" ht="32.25" customHeight="1">
      <c r="A26" s="304">
        <v>19</v>
      </c>
      <c r="B26" s="309"/>
      <c r="C26" s="472">
        <v>1993</v>
      </c>
      <c r="D26" s="367" t="s">
        <v>181</v>
      </c>
      <c r="E26" s="368" t="s">
        <v>179</v>
      </c>
      <c r="F26" s="306"/>
      <c r="G26" s="306"/>
      <c r="H26" s="306"/>
      <c r="I26" s="306"/>
      <c r="J26" s="306"/>
      <c r="K26" s="306"/>
      <c r="L26" s="306"/>
      <c r="M26" s="306"/>
      <c r="N26" s="307" t="s">
        <v>624</v>
      </c>
      <c r="O26" s="308"/>
      <c r="P26" s="308"/>
      <c r="Q26" s="274"/>
      <c r="R26" s="274"/>
      <c r="S26" s="274"/>
      <c r="T26" s="274"/>
      <c r="U26" s="274"/>
      <c r="V26" s="274"/>
      <c r="W26" s="274"/>
      <c r="X26" s="274"/>
    </row>
    <row r="27" spans="1:24" s="249" customFormat="1" ht="32.25" customHeight="1">
      <c r="A27" s="304"/>
      <c r="B27" s="309"/>
      <c r="C27" s="311"/>
      <c r="D27" s="312"/>
      <c r="E27" s="313"/>
      <c r="F27" s="327"/>
      <c r="G27" s="327"/>
      <c r="H27" s="327"/>
      <c r="I27" s="327"/>
      <c r="J27" s="327"/>
      <c r="K27" s="327"/>
      <c r="L27" s="327"/>
      <c r="M27" s="327"/>
      <c r="N27" s="307"/>
      <c r="O27" s="308"/>
      <c r="P27" s="326"/>
      <c r="Q27" s="274"/>
      <c r="R27" s="274"/>
      <c r="S27" s="274"/>
      <c r="T27" s="274"/>
      <c r="U27" s="274"/>
      <c r="V27" s="274"/>
      <c r="W27" s="274"/>
      <c r="X27" s="274"/>
    </row>
    <row r="28" spans="1:24" s="249" customFormat="1" ht="32.25" customHeight="1">
      <c r="A28" s="304"/>
      <c r="B28" s="310"/>
      <c r="C28" s="311"/>
      <c r="D28" s="312"/>
      <c r="E28" s="313"/>
      <c r="F28" s="307"/>
      <c r="G28" s="307"/>
      <c r="H28" s="307"/>
      <c r="I28" s="307"/>
      <c r="J28" s="307"/>
      <c r="K28" s="307"/>
      <c r="L28" s="307"/>
      <c r="M28" s="307"/>
      <c r="N28" s="307"/>
      <c r="O28" s="308"/>
      <c r="P28" s="326"/>
      <c r="Q28" s="274"/>
      <c r="R28" s="274"/>
      <c r="S28" s="274"/>
      <c r="T28" s="274"/>
      <c r="U28" s="274"/>
      <c r="V28" s="274"/>
      <c r="W28" s="274"/>
      <c r="X28" s="274"/>
    </row>
    <row r="29" spans="1:24" s="249" customFormat="1" ht="32.25" customHeight="1">
      <c r="A29" s="304"/>
      <c r="B29" s="309"/>
      <c r="C29" s="311"/>
      <c r="D29" s="312"/>
      <c r="E29" s="313"/>
      <c r="F29" s="327"/>
      <c r="G29" s="327"/>
      <c r="H29" s="327"/>
      <c r="I29" s="327"/>
      <c r="J29" s="327"/>
      <c r="K29" s="327"/>
      <c r="L29" s="327"/>
      <c r="M29" s="327"/>
      <c r="N29" s="307"/>
      <c r="O29" s="308"/>
      <c r="P29" s="308"/>
      <c r="Q29" s="274"/>
      <c r="R29" s="274"/>
      <c r="S29" s="274"/>
      <c r="T29" s="274"/>
      <c r="U29" s="274"/>
      <c r="V29" s="274"/>
      <c r="W29" s="274"/>
      <c r="X29" s="274"/>
    </row>
    <row r="30" spans="1:24" s="249" customFormat="1" ht="32.25" customHeight="1">
      <c r="A30" s="304"/>
      <c r="B30" s="309"/>
      <c r="C30" s="311"/>
      <c r="D30" s="312"/>
      <c r="E30" s="313"/>
      <c r="F30" s="327"/>
      <c r="G30" s="327"/>
      <c r="H30" s="327"/>
      <c r="I30" s="327"/>
      <c r="J30" s="327"/>
      <c r="K30" s="327"/>
      <c r="L30" s="327"/>
      <c r="M30" s="327"/>
      <c r="N30" s="307"/>
      <c r="O30" s="308"/>
      <c r="P30" s="308"/>
      <c r="Q30" s="274"/>
      <c r="R30" s="274"/>
      <c r="S30" s="274"/>
      <c r="T30" s="274"/>
      <c r="U30" s="274"/>
      <c r="V30" s="274"/>
      <c r="W30" s="274"/>
      <c r="X30" s="274"/>
    </row>
    <row r="31" spans="1:24" s="249" customFormat="1" ht="32.25" customHeight="1">
      <c r="A31" s="304"/>
      <c r="B31" s="305"/>
      <c r="C31" s="304"/>
      <c r="D31" s="314"/>
      <c r="E31" s="315"/>
      <c r="F31" s="309"/>
      <c r="G31" s="309"/>
      <c r="H31" s="309"/>
      <c r="I31" s="309"/>
      <c r="J31" s="309"/>
      <c r="K31" s="309"/>
      <c r="L31" s="309"/>
      <c r="M31" s="309"/>
      <c r="N31" s="307"/>
      <c r="O31" s="304"/>
      <c r="P31" s="326"/>
      <c r="Q31" s="274"/>
      <c r="R31" s="274"/>
      <c r="S31" s="274"/>
      <c r="T31" s="274"/>
      <c r="U31" s="274"/>
      <c r="V31" s="274"/>
      <c r="W31" s="274"/>
      <c r="X31" s="274"/>
    </row>
    <row r="32" spans="1:24" s="250" customFormat="1" ht="21.75" customHeight="1">
      <c r="A32" s="304"/>
      <c r="B32" s="309"/>
      <c r="C32" s="304"/>
      <c r="D32" s="314"/>
      <c r="E32" s="315"/>
      <c r="F32" s="309"/>
      <c r="G32" s="309"/>
      <c r="H32" s="309"/>
      <c r="I32" s="309"/>
      <c r="J32" s="309"/>
      <c r="K32" s="309"/>
      <c r="L32" s="309"/>
      <c r="M32" s="309"/>
      <c r="N32" s="316"/>
      <c r="O32" s="305"/>
      <c r="P32" s="309"/>
      <c r="Q32" s="274"/>
      <c r="R32" s="274"/>
      <c r="S32" s="274"/>
      <c r="T32" s="274"/>
      <c r="U32" s="274"/>
      <c r="V32" s="274"/>
      <c r="W32" s="274"/>
      <c r="X32" s="274"/>
    </row>
    <row r="33" ht="9" customHeight="1"/>
    <row r="34" spans="1:16" ht="25.5" customHeight="1">
      <c r="A34" s="660" t="s">
        <v>31</v>
      </c>
      <c r="B34" s="660"/>
      <c r="C34" s="660"/>
      <c r="D34" s="8" t="s">
        <v>13</v>
      </c>
      <c r="E34" s="8" t="s">
        <v>14</v>
      </c>
      <c r="F34" s="661" t="s">
        <v>15</v>
      </c>
      <c r="G34" s="661"/>
      <c r="H34" s="661"/>
      <c r="I34" s="8"/>
      <c r="J34" s="8"/>
      <c r="K34" s="8"/>
      <c r="L34" s="8" t="s">
        <v>16</v>
      </c>
      <c r="M34" s="8"/>
      <c r="N34" s="33"/>
      <c r="O34" s="8" t="s">
        <v>16</v>
      </c>
      <c r="P34" s="8"/>
    </row>
    <row r="36" ht="13.5">
      <c r="B36" s="2"/>
    </row>
    <row r="37" ht="13.5">
      <c r="B37" s="2"/>
    </row>
    <row r="38" ht="13.5">
      <c r="B38" s="2"/>
    </row>
    <row r="39" ht="13.5">
      <c r="B39" s="2"/>
    </row>
  </sheetData>
  <sheetProtection/>
  <mergeCells count="13">
    <mergeCell ref="P6:P7"/>
    <mergeCell ref="D6:D7"/>
    <mergeCell ref="F6:M6"/>
    <mergeCell ref="E6:E7"/>
    <mergeCell ref="N6:N7"/>
    <mergeCell ref="O6:O7"/>
    <mergeCell ref="A34:C34"/>
    <mergeCell ref="F34:H34"/>
    <mergeCell ref="A6:A7"/>
    <mergeCell ref="B6:B7"/>
    <mergeCell ref="C6:C7"/>
    <mergeCell ref="D1:G1"/>
    <mergeCell ref="D2:G2"/>
  </mergeCells>
  <printOptions/>
  <pageMargins left="0.75" right="0.4" top="0.86" bottom="0.39" header="0.29" footer="0.21"/>
  <pageSetup fitToHeight="1" fitToWidth="1" horizontalDpi="300" verticalDpi="300" orientation="portrait" paperSize="9" scale="75" r:id="rId1"/>
  <headerFooter alignWithMargins="0">
    <oddHeader>&amp;C&amp;"Century Gothic,Kalın"&amp;18TÜRKİYE ATLETİZM FEDERASYONU
BURSA ATLETİZM İL TEMSİLCİLİĞİ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S55"/>
  <sheetViews>
    <sheetView zoomScale="90" zoomScaleNormal="90" zoomScalePageLayoutView="0" workbookViewId="0" topLeftCell="A13">
      <selection activeCell="E16" sqref="E16"/>
    </sheetView>
  </sheetViews>
  <sheetFormatPr defaultColWidth="9.140625" defaultRowHeight="12.75"/>
  <cols>
    <col min="1" max="1" width="4.00390625" style="125" customWidth="1"/>
    <col min="2" max="2" width="6.421875" style="120" customWidth="1"/>
    <col min="3" max="3" width="10.00390625" style="120" customWidth="1"/>
    <col min="4" max="4" width="19.7109375" style="120" customWidth="1"/>
    <col min="5" max="5" width="16.28125" style="120" customWidth="1"/>
    <col min="6" max="6" width="8.28125" style="120" customWidth="1"/>
    <col min="7" max="7" width="6.140625" style="120" customWidth="1"/>
    <col min="8" max="8" width="2.140625" style="120" customWidth="1"/>
    <col min="9" max="9" width="4.00390625" style="125" customWidth="1"/>
    <col min="10" max="10" width="5.28125" style="120" customWidth="1"/>
    <col min="11" max="11" width="10.7109375" style="120" customWidth="1"/>
    <col min="12" max="12" width="19.7109375" style="120" customWidth="1"/>
    <col min="13" max="13" width="19.57421875" style="120" customWidth="1"/>
    <col min="14" max="14" width="7.7109375" style="120" customWidth="1"/>
    <col min="15" max="15" width="5.7109375" style="120" customWidth="1"/>
    <col min="16" max="16384" width="9.140625" style="120" customWidth="1"/>
  </cols>
  <sheetData>
    <row r="1" spans="1:15" ht="12.75">
      <c r="A1" s="592" t="s">
        <v>33</v>
      </c>
      <c r="B1" s="592"/>
      <c r="C1" s="605" t="str">
        <f>(Kapak!A20)</f>
        <v>TÜRKİYE
Yıldızlar Ferdi Atletizm Şampiyonası</v>
      </c>
      <c r="D1" s="605"/>
      <c r="E1" s="605"/>
      <c r="F1" s="605"/>
      <c r="G1" s="605"/>
      <c r="H1" s="119"/>
      <c r="I1" s="89" t="s">
        <v>19</v>
      </c>
      <c r="J1" s="119"/>
      <c r="K1" s="119"/>
      <c r="L1" s="603"/>
      <c r="M1" s="603"/>
      <c r="N1" s="603"/>
      <c r="O1" s="603"/>
    </row>
    <row r="2" spans="1:15" ht="12.75">
      <c r="A2" s="592" t="s">
        <v>34</v>
      </c>
      <c r="B2" s="592"/>
      <c r="C2" s="121" t="str">
        <f>(Program!D3)</f>
        <v>Erkekler</v>
      </c>
      <c r="D2" s="121"/>
      <c r="E2" s="121"/>
      <c r="F2" s="121"/>
      <c r="G2" s="121"/>
      <c r="H2" s="119"/>
      <c r="I2" s="122" t="s">
        <v>21</v>
      </c>
      <c r="L2" s="603"/>
      <c r="M2" s="603"/>
      <c r="N2" s="603"/>
      <c r="O2" s="603"/>
    </row>
    <row r="3" spans="1:15" ht="12.75">
      <c r="A3" s="592" t="s">
        <v>35</v>
      </c>
      <c r="B3" s="592"/>
      <c r="C3" s="123" t="str">
        <f>(Program!C20)</f>
        <v>400 METRE  ENGELLİ</v>
      </c>
      <c r="D3" s="85"/>
      <c r="E3" s="85"/>
      <c r="F3" s="85"/>
      <c r="G3" s="85"/>
      <c r="H3" s="119"/>
      <c r="I3" s="122" t="s">
        <v>37</v>
      </c>
      <c r="K3" s="124"/>
      <c r="L3" s="85" t="str">
        <f>(Kapak!A37)</f>
        <v>Olimpik Atletizm Pisti - Bursa</v>
      </c>
      <c r="M3" s="85"/>
      <c r="N3" s="85"/>
      <c r="O3" s="85"/>
    </row>
    <row r="4" spans="1:15" ht="13.5" thickBot="1">
      <c r="A4" s="592" t="s">
        <v>74</v>
      </c>
      <c r="B4" s="592"/>
      <c r="C4" s="120" t="s">
        <v>610</v>
      </c>
      <c r="D4" s="89"/>
      <c r="I4" s="89" t="s">
        <v>36</v>
      </c>
      <c r="K4" s="126"/>
      <c r="L4" s="606">
        <f>SUM(Program!C17+Program!B20)</f>
        <v>39981.708333333336</v>
      </c>
      <c r="M4" s="606"/>
      <c r="N4" s="606"/>
      <c r="O4" s="606"/>
    </row>
    <row r="5" spans="1:13" s="127" customFormat="1" ht="24.75" customHeight="1" thickBot="1">
      <c r="A5" s="599" t="s">
        <v>3</v>
      </c>
      <c r="B5" s="593" t="s">
        <v>4</v>
      </c>
      <c r="C5" s="593" t="s">
        <v>5</v>
      </c>
      <c r="D5" s="607" t="s">
        <v>7</v>
      </c>
      <c r="E5" s="597" t="s">
        <v>41</v>
      </c>
      <c r="F5" s="597" t="s">
        <v>9</v>
      </c>
      <c r="G5" s="595" t="s">
        <v>32</v>
      </c>
      <c r="I5" s="128" t="s">
        <v>6</v>
      </c>
      <c r="M5" s="80"/>
    </row>
    <row r="6" spans="1:19" ht="24.75" customHeight="1">
      <c r="A6" s="600"/>
      <c r="B6" s="594"/>
      <c r="C6" s="594"/>
      <c r="D6" s="608"/>
      <c r="E6" s="598"/>
      <c r="F6" s="598"/>
      <c r="G6" s="596"/>
      <c r="H6" s="129"/>
      <c r="I6" s="130" t="s">
        <v>3</v>
      </c>
      <c r="J6" s="131" t="s">
        <v>4</v>
      </c>
      <c r="K6" s="131" t="s">
        <v>5</v>
      </c>
      <c r="L6" s="132" t="s">
        <v>7</v>
      </c>
      <c r="M6" s="131" t="s">
        <v>8</v>
      </c>
      <c r="N6" s="131" t="s">
        <v>9</v>
      </c>
      <c r="O6" s="134" t="s">
        <v>32</v>
      </c>
      <c r="Q6" s="127"/>
      <c r="R6" s="127"/>
      <c r="S6" s="127"/>
    </row>
    <row r="7" spans="1:15" s="127" customFormat="1" ht="27.75" customHeight="1">
      <c r="A7" s="135">
        <v>1</v>
      </c>
      <c r="B7" s="137"/>
      <c r="C7" s="339">
        <v>33673</v>
      </c>
      <c r="D7" s="335" t="s">
        <v>351</v>
      </c>
      <c r="E7" s="336" t="s">
        <v>348</v>
      </c>
      <c r="F7" s="382">
        <v>56.82</v>
      </c>
      <c r="G7" s="139"/>
      <c r="H7" s="140"/>
      <c r="I7" s="482">
        <v>1</v>
      </c>
      <c r="J7" s="266"/>
      <c r="K7" s="267">
        <v>1994</v>
      </c>
      <c r="L7" s="268" t="s">
        <v>436</v>
      </c>
      <c r="M7" s="317" t="s">
        <v>424</v>
      </c>
      <c r="N7" s="299">
        <v>57.92</v>
      </c>
      <c r="O7" s="481"/>
    </row>
    <row r="8" spans="1:15" s="127" customFormat="1" ht="27.75" customHeight="1">
      <c r="A8" s="94">
        <v>2</v>
      </c>
      <c r="B8" s="99"/>
      <c r="C8" s="340">
        <v>34097</v>
      </c>
      <c r="D8" s="106" t="s">
        <v>565</v>
      </c>
      <c r="E8" s="338" t="s">
        <v>566</v>
      </c>
      <c r="F8" s="100">
        <v>57.31</v>
      </c>
      <c r="G8" s="101"/>
      <c r="H8" s="140"/>
      <c r="I8" s="482">
        <v>2</v>
      </c>
      <c r="J8" s="266"/>
      <c r="K8" s="318">
        <v>34648</v>
      </c>
      <c r="L8" s="268" t="s">
        <v>274</v>
      </c>
      <c r="M8" s="317" t="s">
        <v>267</v>
      </c>
      <c r="N8" s="299">
        <v>58.8</v>
      </c>
      <c r="O8" s="481"/>
    </row>
    <row r="9" spans="1:15" s="127" customFormat="1" ht="27.75" customHeight="1">
      <c r="A9" s="94">
        <v>3</v>
      </c>
      <c r="B9" s="99"/>
      <c r="C9" s="337">
        <v>1994</v>
      </c>
      <c r="D9" s="106" t="s">
        <v>436</v>
      </c>
      <c r="E9" s="338" t="s">
        <v>424</v>
      </c>
      <c r="F9" s="100">
        <v>57.92</v>
      </c>
      <c r="G9" s="101"/>
      <c r="H9" s="140"/>
      <c r="I9" s="482">
        <v>3</v>
      </c>
      <c r="J9" s="266"/>
      <c r="K9" s="318">
        <v>34576</v>
      </c>
      <c r="L9" s="268" t="s">
        <v>423</v>
      </c>
      <c r="M9" s="317" t="s">
        <v>424</v>
      </c>
      <c r="N9" s="299"/>
      <c r="O9" s="481"/>
    </row>
    <row r="10" spans="1:15" s="127" customFormat="1" ht="27.75" customHeight="1">
      <c r="A10" s="94">
        <v>4</v>
      </c>
      <c r="B10" s="99"/>
      <c r="C10" s="340">
        <v>33871</v>
      </c>
      <c r="D10" s="106" t="s">
        <v>128</v>
      </c>
      <c r="E10" s="338" t="s">
        <v>126</v>
      </c>
      <c r="F10" s="100">
        <v>58.72</v>
      </c>
      <c r="G10" s="101"/>
      <c r="H10" s="140"/>
      <c r="I10" s="482">
        <v>4</v>
      </c>
      <c r="J10" s="266"/>
      <c r="K10" s="318">
        <v>33673</v>
      </c>
      <c r="L10" s="268" t="s">
        <v>351</v>
      </c>
      <c r="M10" s="317" t="s">
        <v>348</v>
      </c>
      <c r="N10" s="299">
        <v>56.82</v>
      </c>
      <c r="O10" s="481"/>
    </row>
    <row r="11" spans="1:15" s="127" customFormat="1" ht="27.75" customHeight="1">
      <c r="A11" s="94">
        <v>5</v>
      </c>
      <c r="B11" s="103"/>
      <c r="C11" s="340">
        <v>34648</v>
      </c>
      <c r="D11" s="106" t="s">
        <v>274</v>
      </c>
      <c r="E11" s="338" t="s">
        <v>267</v>
      </c>
      <c r="F11" s="100">
        <v>58.8</v>
      </c>
      <c r="G11" s="101"/>
      <c r="H11" s="140"/>
      <c r="I11" s="482">
        <v>5</v>
      </c>
      <c r="J11" s="266"/>
      <c r="K11" s="318">
        <v>34097</v>
      </c>
      <c r="L11" s="268" t="s">
        <v>565</v>
      </c>
      <c r="M11" s="317" t="s">
        <v>566</v>
      </c>
      <c r="N11" s="299">
        <v>57.31</v>
      </c>
      <c r="O11" s="481"/>
    </row>
    <row r="12" spans="1:15" s="127" customFormat="1" ht="27.75" customHeight="1" thickBot="1">
      <c r="A12" s="111">
        <v>6</v>
      </c>
      <c r="B12" s="113"/>
      <c r="C12" s="344">
        <v>1992</v>
      </c>
      <c r="D12" s="342" t="s">
        <v>399</v>
      </c>
      <c r="E12" s="343" t="s">
        <v>390</v>
      </c>
      <c r="F12" s="325">
        <v>58.94</v>
      </c>
      <c r="G12" s="155"/>
      <c r="H12" s="140"/>
      <c r="I12" s="482">
        <v>6</v>
      </c>
      <c r="J12" s="266"/>
      <c r="K12" s="318">
        <v>33871</v>
      </c>
      <c r="L12" s="268" t="s">
        <v>128</v>
      </c>
      <c r="M12" s="317" t="s">
        <v>126</v>
      </c>
      <c r="N12" s="299">
        <v>58.72</v>
      </c>
      <c r="O12" s="481"/>
    </row>
    <row r="13" spans="1:15" s="127" customFormat="1" ht="27.75" customHeight="1">
      <c r="A13" s="143">
        <v>7</v>
      </c>
      <c r="B13" s="145"/>
      <c r="C13" s="508">
        <v>33714</v>
      </c>
      <c r="D13" s="509" t="s">
        <v>776</v>
      </c>
      <c r="E13" s="510" t="s">
        <v>194</v>
      </c>
      <c r="F13" s="447" t="s">
        <v>779</v>
      </c>
      <c r="G13" s="148"/>
      <c r="H13" s="140"/>
      <c r="I13" s="482">
        <v>7</v>
      </c>
      <c r="J13" s="266"/>
      <c r="K13" s="318">
        <v>33792</v>
      </c>
      <c r="L13" s="268" t="s">
        <v>549</v>
      </c>
      <c r="M13" s="317" t="s">
        <v>550</v>
      </c>
      <c r="N13" s="299" t="s">
        <v>777</v>
      </c>
      <c r="O13" s="481"/>
    </row>
    <row r="14" spans="1:15" s="127" customFormat="1" ht="27.75" customHeight="1" thickBot="1">
      <c r="A14" s="94">
        <v>8</v>
      </c>
      <c r="B14" s="99"/>
      <c r="C14" s="337">
        <v>1992</v>
      </c>
      <c r="D14" s="106" t="s">
        <v>332</v>
      </c>
      <c r="E14" s="338" t="s">
        <v>333</v>
      </c>
      <c r="F14" s="100" t="s">
        <v>780</v>
      </c>
      <c r="G14" s="101"/>
      <c r="H14" s="140"/>
      <c r="I14" s="473"/>
      <c r="J14" s="269"/>
      <c r="K14" s="507"/>
      <c r="L14" s="271"/>
      <c r="M14" s="463"/>
      <c r="N14" s="483"/>
      <c r="O14" s="474"/>
    </row>
    <row r="15" spans="1:13" s="127" customFormat="1" ht="27.75" customHeight="1" thickBot="1">
      <c r="A15" s="94">
        <v>9</v>
      </c>
      <c r="B15" s="103"/>
      <c r="C15" s="340">
        <v>1993</v>
      </c>
      <c r="D15" s="106" t="s">
        <v>487</v>
      </c>
      <c r="E15" s="338" t="s">
        <v>390</v>
      </c>
      <c r="F15" s="100" t="s">
        <v>782</v>
      </c>
      <c r="G15" s="101"/>
      <c r="I15" s="128" t="s">
        <v>10</v>
      </c>
      <c r="M15" s="80"/>
    </row>
    <row r="16" spans="1:15" s="127" customFormat="1" ht="27.75" customHeight="1">
      <c r="A16" s="94">
        <v>10</v>
      </c>
      <c r="B16" s="99"/>
      <c r="C16" s="340">
        <v>33792</v>
      </c>
      <c r="D16" s="106" t="s">
        <v>549</v>
      </c>
      <c r="E16" s="338" t="s">
        <v>550</v>
      </c>
      <c r="F16" s="100" t="s">
        <v>777</v>
      </c>
      <c r="G16" s="101"/>
      <c r="I16" s="130" t="s">
        <v>3</v>
      </c>
      <c r="J16" s="131" t="s">
        <v>4</v>
      </c>
      <c r="K16" s="131" t="s">
        <v>5</v>
      </c>
      <c r="L16" s="132" t="s">
        <v>7</v>
      </c>
      <c r="M16" s="131" t="s">
        <v>8</v>
      </c>
      <c r="N16" s="131" t="s">
        <v>9</v>
      </c>
      <c r="O16" s="134" t="s">
        <v>32</v>
      </c>
    </row>
    <row r="17" spans="1:15" s="127" customFormat="1" ht="27.75" customHeight="1">
      <c r="A17" s="94">
        <v>11</v>
      </c>
      <c r="B17" s="99"/>
      <c r="C17" s="337"/>
      <c r="D17" s="106" t="s">
        <v>410</v>
      </c>
      <c r="E17" s="338" t="s">
        <v>390</v>
      </c>
      <c r="F17" s="100" t="s">
        <v>781</v>
      </c>
      <c r="G17" s="101"/>
      <c r="I17" s="482">
        <v>1</v>
      </c>
      <c r="J17" s="266"/>
      <c r="K17" s="267">
        <v>1995</v>
      </c>
      <c r="L17" s="268" t="s">
        <v>411</v>
      </c>
      <c r="M17" s="317" t="s">
        <v>390</v>
      </c>
      <c r="N17" s="299" t="s">
        <v>778</v>
      </c>
      <c r="O17" s="481"/>
    </row>
    <row r="18" spans="1:15" s="127" customFormat="1" ht="27.75" customHeight="1">
      <c r="A18" s="94">
        <v>12</v>
      </c>
      <c r="B18" s="99"/>
      <c r="C18" s="337">
        <v>1995</v>
      </c>
      <c r="D18" s="106" t="s">
        <v>411</v>
      </c>
      <c r="E18" s="338" t="s">
        <v>390</v>
      </c>
      <c r="F18" s="100" t="s">
        <v>778</v>
      </c>
      <c r="G18" s="101"/>
      <c r="I18" s="482">
        <v>2</v>
      </c>
      <c r="J18" s="266"/>
      <c r="K18" s="267">
        <v>1994</v>
      </c>
      <c r="L18" s="268" t="s">
        <v>403</v>
      </c>
      <c r="M18" s="317" t="s">
        <v>390</v>
      </c>
      <c r="N18" s="299"/>
      <c r="O18" s="481"/>
    </row>
    <row r="19" spans="1:15" s="127" customFormat="1" ht="27.75" customHeight="1">
      <c r="A19" s="94"/>
      <c r="B19" s="99"/>
      <c r="C19" s="340">
        <v>34576</v>
      </c>
      <c r="D19" s="106" t="s">
        <v>423</v>
      </c>
      <c r="E19" s="338" t="s">
        <v>424</v>
      </c>
      <c r="F19" s="100" t="s">
        <v>624</v>
      </c>
      <c r="G19" s="101"/>
      <c r="I19" s="482">
        <v>3</v>
      </c>
      <c r="J19" s="266"/>
      <c r="K19" s="267">
        <v>1993</v>
      </c>
      <c r="L19" s="268" t="s">
        <v>374</v>
      </c>
      <c r="M19" s="317" t="s">
        <v>371</v>
      </c>
      <c r="N19" s="299"/>
      <c r="O19" s="481"/>
    </row>
    <row r="20" spans="1:15" s="127" customFormat="1" ht="27.75" customHeight="1">
      <c r="A20" s="94"/>
      <c r="B20" s="99"/>
      <c r="C20" s="337">
        <v>1994</v>
      </c>
      <c r="D20" s="106" t="s">
        <v>403</v>
      </c>
      <c r="E20" s="338" t="s">
        <v>390</v>
      </c>
      <c r="F20" s="100" t="s">
        <v>624</v>
      </c>
      <c r="G20" s="101"/>
      <c r="I20" s="482">
        <v>4</v>
      </c>
      <c r="J20" s="266"/>
      <c r="K20" s="283">
        <v>33714</v>
      </c>
      <c r="L20" s="72" t="s">
        <v>776</v>
      </c>
      <c r="M20" s="73" t="s">
        <v>194</v>
      </c>
      <c r="N20" s="299" t="s">
        <v>779</v>
      </c>
      <c r="O20" s="481"/>
    </row>
    <row r="21" spans="1:15" s="127" customFormat="1" ht="27.75" customHeight="1">
      <c r="A21" s="94"/>
      <c r="B21" s="99"/>
      <c r="C21" s="337">
        <v>1993</v>
      </c>
      <c r="D21" s="106" t="s">
        <v>374</v>
      </c>
      <c r="E21" s="338" t="s">
        <v>371</v>
      </c>
      <c r="F21" s="100" t="s">
        <v>624</v>
      </c>
      <c r="G21" s="101"/>
      <c r="I21" s="482">
        <v>5</v>
      </c>
      <c r="J21" s="266"/>
      <c r="K21" s="267">
        <v>1992</v>
      </c>
      <c r="L21" s="268" t="s">
        <v>332</v>
      </c>
      <c r="M21" s="317" t="s">
        <v>333</v>
      </c>
      <c r="N21" s="299" t="s">
        <v>780</v>
      </c>
      <c r="O21" s="481"/>
    </row>
    <row r="22" spans="1:15" s="127" customFormat="1" ht="27.75" customHeight="1">
      <c r="A22" s="94"/>
      <c r="B22" s="99"/>
      <c r="C22" s="99"/>
      <c r="D22" s="99"/>
      <c r="E22" s="104"/>
      <c r="F22" s="103"/>
      <c r="G22" s="101"/>
      <c r="I22" s="482">
        <v>6</v>
      </c>
      <c r="J22" s="266"/>
      <c r="K22" s="267">
        <v>1992</v>
      </c>
      <c r="L22" s="268" t="s">
        <v>399</v>
      </c>
      <c r="M22" s="317" t="s">
        <v>390</v>
      </c>
      <c r="N22" s="299">
        <v>58.94</v>
      </c>
      <c r="O22" s="481"/>
    </row>
    <row r="23" spans="1:15" s="127" customFormat="1" ht="27.75" customHeight="1">
      <c r="A23" s="94"/>
      <c r="B23" s="103"/>
      <c r="C23" s="103"/>
      <c r="D23" s="99"/>
      <c r="E23" s="104"/>
      <c r="F23" s="142"/>
      <c r="G23" s="101"/>
      <c r="I23" s="482">
        <v>7</v>
      </c>
      <c r="J23" s="266"/>
      <c r="K23" s="267"/>
      <c r="L23" s="268" t="s">
        <v>410</v>
      </c>
      <c r="M23" s="317" t="s">
        <v>390</v>
      </c>
      <c r="N23" s="299" t="s">
        <v>781</v>
      </c>
      <c r="O23" s="481"/>
    </row>
    <row r="24" spans="1:15" s="127" customFormat="1" ht="27.75" customHeight="1" thickBot="1">
      <c r="A24" s="94"/>
      <c r="B24" s="99"/>
      <c r="C24" s="103"/>
      <c r="D24" s="99"/>
      <c r="E24" s="104"/>
      <c r="F24" s="142"/>
      <c r="G24" s="101"/>
      <c r="I24" s="473">
        <v>8</v>
      </c>
      <c r="J24" s="269"/>
      <c r="K24" s="507">
        <v>1993</v>
      </c>
      <c r="L24" s="271" t="s">
        <v>487</v>
      </c>
      <c r="M24" s="463" t="s">
        <v>390</v>
      </c>
      <c r="N24" s="483" t="s">
        <v>782</v>
      </c>
      <c r="O24" s="474"/>
    </row>
    <row r="25" spans="1:13" s="127" customFormat="1" ht="27.75" customHeight="1" thickBot="1">
      <c r="A25" s="94"/>
      <c r="B25" s="99"/>
      <c r="C25" s="99"/>
      <c r="D25" s="99"/>
      <c r="E25" s="104"/>
      <c r="F25" s="142"/>
      <c r="G25" s="101"/>
      <c r="I25" s="128" t="s">
        <v>11</v>
      </c>
      <c r="M25" s="80"/>
    </row>
    <row r="26" spans="1:15" s="127" customFormat="1" ht="27.75" customHeight="1">
      <c r="A26" s="94"/>
      <c r="B26" s="103"/>
      <c r="C26" s="103"/>
      <c r="D26" s="99"/>
      <c r="E26" s="104"/>
      <c r="F26" s="142"/>
      <c r="G26" s="101"/>
      <c r="I26" s="130" t="s">
        <v>3</v>
      </c>
      <c r="J26" s="131" t="s">
        <v>4</v>
      </c>
      <c r="K26" s="131" t="s">
        <v>5</v>
      </c>
      <c r="L26" s="132" t="s">
        <v>7</v>
      </c>
      <c r="M26" s="131" t="s">
        <v>8</v>
      </c>
      <c r="N26" s="133" t="s">
        <v>9</v>
      </c>
      <c r="O26" s="134" t="s">
        <v>32</v>
      </c>
    </row>
    <row r="27" spans="1:15" s="127" customFormat="1" ht="27.75" customHeight="1">
      <c r="A27" s="94"/>
      <c r="B27" s="99"/>
      <c r="C27" s="103"/>
      <c r="D27" s="99"/>
      <c r="E27" s="104"/>
      <c r="F27" s="150"/>
      <c r="G27" s="101"/>
      <c r="I27" s="135"/>
      <c r="J27" s="136"/>
      <c r="K27" s="137"/>
      <c r="L27" s="136"/>
      <c r="M27" s="138"/>
      <c r="N27" s="141"/>
      <c r="O27" s="139"/>
    </row>
    <row r="28" spans="1:15" s="127" customFormat="1" ht="27.75" customHeight="1">
      <c r="A28" s="94"/>
      <c r="B28" s="99"/>
      <c r="C28" s="103"/>
      <c r="D28" s="99"/>
      <c r="E28" s="104"/>
      <c r="F28" s="142"/>
      <c r="G28" s="101"/>
      <c r="I28" s="143"/>
      <c r="J28" s="144"/>
      <c r="K28" s="145"/>
      <c r="L28" s="144"/>
      <c r="M28" s="146"/>
      <c r="N28" s="147"/>
      <c r="O28" s="148"/>
    </row>
    <row r="29" spans="1:15" s="127" customFormat="1" ht="27.75" customHeight="1">
      <c r="A29" s="94"/>
      <c r="B29" s="99"/>
      <c r="C29" s="103"/>
      <c r="D29" s="99"/>
      <c r="E29" s="104"/>
      <c r="F29" s="142"/>
      <c r="G29" s="101"/>
      <c r="I29" s="143"/>
      <c r="J29" s="144"/>
      <c r="K29" s="145"/>
      <c r="L29" s="144"/>
      <c r="M29" s="146"/>
      <c r="N29" s="147"/>
      <c r="O29" s="148"/>
    </row>
    <row r="30" spans="1:15" s="127" customFormat="1" ht="27.75" customHeight="1">
      <c r="A30" s="94"/>
      <c r="B30" s="99"/>
      <c r="C30" s="103"/>
      <c r="D30" s="99"/>
      <c r="E30" s="104"/>
      <c r="F30" s="142"/>
      <c r="G30" s="101"/>
      <c r="I30" s="143"/>
      <c r="J30" s="144"/>
      <c r="K30" s="145"/>
      <c r="L30" s="144"/>
      <c r="M30" s="146"/>
      <c r="N30" s="147"/>
      <c r="O30" s="148"/>
    </row>
    <row r="31" spans="1:15" s="127" customFormat="1" ht="27.75" customHeight="1">
      <c r="A31" s="94"/>
      <c r="B31" s="99"/>
      <c r="C31" s="99"/>
      <c r="D31" s="99"/>
      <c r="E31" s="104"/>
      <c r="F31" s="142"/>
      <c r="G31" s="101"/>
      <c r="I31" s="143"/>
      <c r="J31" s="144"/>
      <c r="K31" s="145"/>
      <c r="L31" s="144"/>
      <c r="M31" s="146"/>
      <c r="N31" s="147"/>
      <c r="O31" s="148"/>
    </row>
    <row r="32" spans="1:15" s="127" customFormat="1" ht="27.75" customHeight="1">
      <c r="A32" s="94"/>
      <c r="B32" s="99"/>
      <c r="C32" s="103"/>
      <c r="D32" s="99"/>
      <c r="E32" s="104"/>
      <c r="F32" s="142"/>
      <c r="G32" s="101"/>
      <c r="I32" s="143"/>
      <c r="J32" s="144"/>
      <c r="K32" s="145"/>
      <c r="L32" s="144"/>
      <c r="M32" s="146"/>
      <c r="N32" s="147"/>
      <c r="O32" s="148"/>
    </row>
    <row r="33" spans="1:15" s="127" customFormat="1" ht="27.75" customHeight="1">
      <c r="A33" s="94"/>
      <c r="B33" s="99"/>
      <c r="C33" s="103"/>
      <c r="D33" s="99"/>
      <c r="E33" s="104"/>
      <c r="F33" s="142"/>
      <c r="G33" s="101"/>
      <c r="I33" s="143"/>
      <c r="J33" s="99"/>
      <c r="K33" s="103"/>
      <c r="L33" s="99"/>
      <c r="M33" s="104"/>
      <c r="N33" s="150"/>
      <c r="O33" s="101"/>
    </row>
    <row r="34" spans="1:15" s="127" customFormat="1" ht="27.75" customHeight="1" thickBot="1">
      <c r="A34" s="94"/>
      <c r="B34" s="99"/>
      <c r="C34" s="103"/>
      <c r="D34" s="99"/>
      <c r="E34" s="104"/>
      <c r="F34" s="142"/>
      <c r="G34" s="101"/>
      <c r="I34" s="162"/>
      <c r="J34" s="114"/>
      <c r="K34" s="113"/>
      <c r="L34" s="114"/>
      <c r="M34" s="153"/>
      <c r="N34" s="154"/>
      <c r="O34" s="155"/>
    </row>
    <row r="35" spans="1:13" s="127" customFormat="1" ht="27.75" customHeight="1" thickBot="1">
      <c r="A35" s="94"/>
      <c r="B35" s="103"/>
      <c r="C35" s="103"/>
      <c r="D35" s="99"/>
      <c r="E35" s="104"/>
      <c r="F35" s="142"/>
      <c r="G35" s="101"/>
      <c r="I35" s="128" t="s">
        <v>40</v>
      </c>
      <c r="M35" s="80"/>
    </row>
    <row r="36" spans="1:15" s="127" customFormat="1" ht="27.75" customHeight="1">
      <c r="A36" s="94"/>
      <c r="B36" s="149"/>
      <c r="C36" s="99"/>
      <c r="D36" s="99"/>
      <c r="E36" s="104"/>
      <c r="F36" s="142"/>
      <c r="G36" s="101"/>
      <c r="I36" s="130" t="s">
        <v>3</v>
      </c>
      <c r="J36" s="131" t="s">
        <v>4</v>
      </c>
      <c r="K36" s="131" t="s">
        <v>5</v>
      </c>
      <c r="L36" s="132" t="s">
        <v>7</v>
      </c>
      <c r="M36" s="131" t="s">
        <v>8</v>
      </c>
      <c r="N36" s="133" t="s">
        <v>9</v>
      </c>
      <c r="O36" s="134" t="s">
        <v>32</v>
      </c>
    </row>
    <row r="37" spans="1:15" s="127" customFormat="1" ht="27.75" customHeight="1">
      <c r="A37" s="94"/>
      <c r="B37" s="99"/>
      <c r="C37" s="103"/>
      <c r="D37" s="99"/>
      <c r="E37" s="104"/>
      <c r="F37" s="142"/>
      <c r="G37" s="101"/>
      <c r="I37" s="135"/>
      <c r="J37" s="136"/>
      <c r="K37" s="137"/>
      <c r="L37" s="136"/>
      <c r="M37" s="138"/>
      <c r="N37" s="141"/>
      <c r="O37" s="139"/>
    </row>
    <row r="38" spans="1:15" s="127" customFormat="1" ht="27.75" customHeight="1">
      <c r="A38" s="94"/>
      <c r="B38" s="99"/>
      <c r="C38" s="99"/>
      <c r="D38" s="99"/>
      <c r="E38" s="104"/>
      <c r="F38" s="142"/>
      <c r="G38" s="101"/>
      <c r="I38" s="143"/>
      <c r="J38" s="144"/>
      <c r="K38" s="145"/>
      <c r="L38" s="144"/>
      <c r="M38" s="146"/>
      <c r="N38" s="147"/>
      <c r="O38" s="148"/>
    </row>
    <row r="39" spans="1:15" s="127" customFormat="1" ht="27.75" customHeight="1">
      <c r="A39" s="94"/>
      <c r="B39" s="99"/>
      <c r="C39" s="99"/>
      <c r="D39" s="99"/>
      <c r="E39" s="104"/>
      <c r="F39" s="142"/>
      <c r="G39" s="101"/>
      <c r="I39" s="143"/>
      <c r="J39" s="144"/>
      <c r="K39" s="145"/>
      <c r="L39" s="144"/>
      <c r="M39" s="146"/>
      <c r="N39" s="147"/>
      <c r="O39" s="148"/>
    </row>
    <row r="40" spans="1:15" s="127" customFormat="1" ht="27.75" customHeight="1">
      <c r="A40" s="94"/>
      <c r="B40" s="99"/>
      <c r="C40" s="99"/>
      <c r="D40" s="99"/>
      <c r="E40" s="104"/>
      <c r="F40" s="142"/>
      <c r="G40" s="101"/>
      <c r="I40" s="143"/>
      <c r="J40" s="144"/>
      <c r="K40" s="145"/>
      <c r="L40" s="144"/>
      <c r="M40" s="146"/>
      <c r="N40" s="147"/>
      <c r="O40" s="148"/>
    </row>
    <row r="41" spans="1:15" s="127" customFormat="1" ht="27.75" customHeight="1">
      <c r="A41" s="94"/>
      <c r="B41" s="103"/>
      <c r="C41" s="103"/>
      <c r="D41" s="99"/>
      <c r="E41" s="104"/>
      <c r="F41" s="142"/>
      <c r="G41" s="101"/>
      <c r="I41" s="143"/>
      <c r="J41" s="144"/>
      <c r="K41" s="145"/>
      <c r="L41" s="144"/>
      <c r="M41" s="146"/>
      <c r="N41" s="147"/>
      <c r="O41" s="148"/>
    </row>
    <row r="42" spans="1:15" s="127" customFormat="1" ht="27.75" customHeight="1">
      <c r="A42" s="94"/>
      <c r="B42" s="103"/>
      <c r="C42" s="103"/>
      <c r="D42" s="99"/>
      <c r="E42" s="104"/>
      <c r="F42" s="142"/>
      <c r="G42" s="101"/>
      <c r="I42" s="143"/>
      <c r="J42" s="144"/>
      <c r="K42" s="145"/>
      <c r="L42" s="144"/>
      <c r="M42" s="146"/>
      <c r="N42" s="147"/>
      <c r="O42" s="148"/>
    </row>
    <row r="43" spans="1:15" s="127" customFormat="1" ht="27.75" customHeight="1">
      <c r="A43" s="94"/>
      <c r="B43" s="99"/>
      <c r="C43" s="103"/>
      <c r="D43" s="99"/>
      <c r="E43" s="104"/>
      <c r="F43" s="142"/>
      <c r="G43" s="101"/>
      <c r="I43" s="143"/>
      <c r="J43" s="144"/>
      <c r="K43" s="145"/>
      <c r="L43" s="144"/>
      <c r="M43" s="146"/>
      <c r="N43" s="147"/>
      <c r="O43" s="148"/>
    </row>
    <row r="44" spans="1:15" s="127" customFormat="1" ht="27.75" customHeight="1" thickBot="1">
      <c r="A44" s="111"/>
      <c r="B44" s="114"/>
      <c r="C44" s="113"/>
      <c r="D44" s="114"/>
      <c r="E44" s="153"/>
      <c r="F44" s="219"/>
      <c r="G44" s="155"/>
      <c r="I44" s="162"/>
      <c r="J44" s="163"/>
      <c r="K44" s="164"/>
      <c r="L44" s="163"/>
      <c r="M44" s="165"/>
      <c r="N44" s="216"/>
      <c r="O44" s="217"/>
    </row>
    <row r="45" ht="20.25" customHeight="1">
      <c r="I45" s="120"/>
    </row>
    <row r="46" spans="1:15" ht="12.75">
      <c r="A46" s="601" t="s">
        <v>12</v>
      </c>
      <c r="B46" s="601"/>
      <c r="C46" s="601"/>
      <c r="D46" s="125" t="s">
        <v>13</v>
      </c>
      <c r="E46" s="125" t="s">
        <v>14</v>
      </c>
      <c r="F46" s="125"/>
      <c r="G46" s="602" t="s">
        <v>15</v>
      </c>
      <c r="H46" s="602"/>
      <c r="I46" s="601" t="s">
        <v>16</v>
      </c>
      <c r="J46" s="601"/>
      <c r="K46" s="601"/>
      <c r="L46" s="601" t="s">
        <v>16</v>
      </c>
      <c r="M46" s="601"/>
      <c r="N46" s="169"/>
      <c r="O46" s="125" t="s">
        <v>16</v>
      </c>
    </row>
    <row r="47" spans="1:3" ht="12.75">
      <c r="A47" s="602" t="s">
        <v>17</v>
      </c>
      <c r="B47" s="602"/>
      <c r="C47" s="602"/>
    </row>
    <row r="48" spans="9:15" ht="12.75">
      <c r="I48" s="220"/>
      <c r="J48" s="221"/>
      <c r="K48" s="220"/>
      <c r="L48" s="222"/>
      <c r="M48" s="223"/>
      <c r="N48" s="224"/>
      <c r="O48" s="220"/>
    </row>
    <row r="49" spans="9:15" ht="12.75">
      <c r="I49" s="220"/>
      <c r="J49" s="221"/>
      <c r="K49" s="220"/>
      <c r="L49" s="222"/>
      <c r="M49" s="223"/>
      <c r="N49" s="224"/>
      <c r="O49" s="220"/>
    </row>
    <row r="50" spans="9:15" ht="12.75">
      <c r="I50" s="220"/>
      <c r="J50" s="221"/>
      <c r="K50" s="220"/>
      <c r="L50" s="222"/>
      <c r="M50" s="223"/>
      <c r="N50" s="224"/>
      <c r="O50" s="220"/>
    </row>
    <row r="51" spans="9:15" ht="12.75">
      <c r="I51" s="220"/>
      <c r="J51" s="221"/>
      <c r="K51" s="220"/>
      <c r="L51" s="222"/>
      <c r="M51" s="223"/>
      <c r="N51" s="224"/>
      <c r="O51" s="220"/>
    </row>
    <row r="52" spans="9:15" ht="12.75">
      <c r="I52" s="220"/>
      <c r="J52" s="221"/>
      <c r="K52" s="220"/>
      <c r="L52" s="222"/>
      <c r="M52" s="223"/>
      <c r="N52" s="224"/>
      <c r="O52" s="220"/>
    </row>
    <row r="53" spans="9:15" ht="12.75">
      <c r="I53" s="220"/>
      <c r="J53" s="221"/>
      <c r="K53" s="220"/>
      <c r="L53" s="222"/>
      <c r="M53" s="223"/>
      <c r="N53" s="224"/>
      <c r="O53" s="220"/>
    </row>
    <row r="54" spans="9:15" ht="12.75">
      <c r="I54" s="220"/>
      <c r="J54" s="222"/>
      <c r="K54" s="220"/>
      <c r="L54" s="222"/>
      <c r="M54" s="223"/>
      <c r="N54" s="224"/>
      <c r="O54" s="220"/>
    </row>
    <row r="55" spans="9:15" ht="12.75">
      <c r="I55" s="169"/>
      <c r="J55" s="169"/>
      <c r="K55" s="169"/>
      <c r="L55" s="601"/>
      <c r="M55" s="601"/>
      <c r="N55" s="169"/>
      <c r="O55" s="125"/>
    </row>
  </sheetData>
  <sheetProtection/>
  <mergeCells count="21">
    <mergeCell ref="A47:C47"/>
    <mergeCell ref="C5:C6"/>
    <mergeCell ref="G5:G6"/>
    <mergeCell ref="E5:E6"/>
    <mergeCell ref="A46:C46"/>
    <mergeCell ref="D5:D6"/>
    <mergeCell ref="I46:K46"/>
    <mergeCell ref="L2:O2"/>
    <mergeCell ref="L55:M55"/>
    <mergeCell ref="F5:F6"/>
    <mergeCell ref="L46:M46"/>
    <mergeCell ref="L1:O1"/>
    <mergeCell ref="G46:H46"/>
    <mergeCell ref="C1:G1"/>
    <mergeCell ref="L4:O4"/>
    <mergeCell ref="A1:B1"/>
    <mergeCell ref="B5:B6"/>
    <mergeCell ref="A4:B4"/>
    <mergeCell ref="A5:A6"/>
    <mergeCell ref="A2:B2"/>
    <mergeCell ref="A3:B3"/>
  </mergeCells>
  <printOptions/>
  <pageMargins left="0.79" right="0.39" top="0.84" bottom="0.6" header="0.36" footer="0.39"/>
  <pageSetup horizontalDpi="300" verticalDpi="300" orientation="portrait" paperSize="9" scale="60" r:id="rId1"/>
  <headerFooter alignWithMargins="0">
    <oddHeader>&amp;C&amp;"Century Gothic,Kalın"&amp;18TÜRKİYE ATLETİZM FEDERASYONU
BURSA ATLETİZM İL TEMSİLCİLİĞİ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J27"/>
  <sheetViews>
    <sheetView zoomScale="75" zoomScaleNormal="75" zoomScalePageLayoutView="0" workbookViewId="0" topLeftCell="A1">
      <selection activeCell="E16" sqref="E16"/>
    </sheetView>
  </sheetViews>
  <sheetFormatPr defaultColWidth="9.140625" defaultRowHeight="12.75"/>
  <cols>
    <col min="1" max="1" width="4.7109375" style="118" bestFit="1" customWidth="1"/>
    <col min="2" max="2" width="6.421875" style="89" customWidth="1"/>
    <col min="3" max="3" width="14.140625" style="118" customWidth="1"/>
    <col min="4" max="4" width="22.8515625" style="118" bestFit="1" customWidth="1"/>
    <col min="5" max="5" width="18.28125" style="89" customWidth="1"/>
    <col min="6" max="59" width="4.28125" style="89" customWidth="1"/>
    <col min="60" max="60" width="7.8515625" style="178" customWidth="1"/>
    <col min="61" max="62" width="7.8515625" style="118" customWidth="1"/>
    <col min="63" max="16384" width="9.140625" style="89" customWidth="1"/>
  </cols>
  <sheetData>
    <row r="1" spans="1:62" s="79" customFormat="1" ht="15" customHeight="1">
      <c r="A1" s="227" t="s">
        <v>18</v>
      </c>
      <c r="B1" s="228"/>
      <c r="C1" s="229"/>
      <c r="D1" s="656" t="str">
        <f>(Kapak!A20)</f>
        <v>TÜRKİYE
Yıldızlar Ferdi Atletizm Şampiyonası</v>
      </c>
      <c r="E1" s="656"/>
      <c r="F1" s="656"/>
      <c r="G1" s="656"/>
      <c r="H1" s="656"/>
      <c r="I1" s="656"/>
      <c r="J1" s="652" t="s">
        <v>52</v>
      </c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  <c r="AQ1" s="652"/>
      <c r="AR1" s="652"/>
      <c r="AS1" s="652"/>
      <c r="AT1" s="652"/>
      <c r="AU1" s="652"/>
      <c r="AV1" s="652"/>
      <c r="AW1" s="652"/>
      <c r="AX1" s="652"/>
      <c r="AY1" s="652"/>
      <c r="AZ1" s="179"/>
      <c r="BA1" s="179"/>
      <c r="BB1" s="179"/>
      <c r="BC1" s="225" t="s">
        <v>19</v>
      </c>
      <c r="BD1" s="225"/>
      <c r="BE1" s="226"/>
      <c r="BG1" s="83"/>
      <c r="BH1" s="170"/>
      <c r="BI1" s="84"/>
      <c r="BJ1" s="84"/>
    </row>
    <row r="2" spans="1:62" s="79" customFormat="1" ht="15" customHeight="1">
      <c r="A2" s="227" t="s">
        <v>20</v>
      </c>
      <c r="B2" s="228"/>
      <c r="C2" s="229"/>
      <c r="D2" s="654" t="str">
        <f>(Kapak!A37)</f>
        <v>Olimpik Atletizm Pisti - Bursa</v>
      </c>
      <c r="E2" s="654"/>
      <c r="F2" s="654"/>
      <c r="G2" s="654"/>
      <c r="H2" s="654"/>
      <c r="I2" s="654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652"/>
      <c r="AO2" s="652"/>
      <c r="AP2" s="652"/>
      <c r="AQ2" s="652"/>
      <c r="AR2" s="652"/>
      <c r="AS2" s="652"/>
      <c r="AT2" s="652"/>
      <c r="AU2" s="652"/>
      <c r="AV2" s="652"/>
      <c r="AW2" s="652"/>
      <c r="AX2" s="652"/>
      <c r="AY2" s="652"/>
      <c r="AZ2" s="179"/>
      <c r="BA2" s="179"/>
      <c r="BB2" s="179"/>
      <c r="BC2" s="225" t="s">
        <v>21</v>
      </c>
      <c r="BD2" s="225"/>
      <c r="BE2" s="226"/>
      <c r="BG2" s="83"/>
      <c r="BH2" s="170"/>
      <c r="BI2" s="84"/>
      <c r="BJ2" s="84"/>
    </row>
    <row r="3" spans="1:62" s="79" customFormat="1" ht="15" customHeight="1">
      <c r="A3" s="227" t="s">
        <v>22</v>
      </c>
      <c r="B3" s="228"/>
      <c r="C3" s="229"/>
      <c r="D3" s="655">
        <v>39981.666666666664</v>
      </c>
      <c r="E3" s="655"/>
      <c r="F3" s="228"/>
      <c r="G3" s="228"/>
      <c r="H3" s="228"/>
      <c r="I3" s="228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652"/>
      <c r="AS3" s="652"/>
      <c r="AT3" s="652"/>
      <c r="AU3" s="652"/>
      <c r="AV3" s="652"/>
      <c r="AW3" s="652"/>
      <c r="AX3" s="652"/>
      <c r="AY3" s="652"/>
      <c r="AZ3" s="179"/>
      <c r="BA3" s="179"/>
      <c r="BB3" s="179"/>
      <c r="BC3" s="651"/>
      <c r="BD3" s="651"/>
      <c r="BE3" s="651"/>
      <c r="BG3" s="83"/>
      <c r="BH3" s="170"/>
      <c r="BI3" s="84"/>
      <c r="BJ3" s="84"/>
    </row>
    <row r="4" spans="1:62" s="79" customFormat="1" ht="15" customHeight="1">
      <c r="A4" s="650" t="s">
        <v>23</v>
      </c>
      <c r="B4" s="650"/>
      <c r="C4" s="650"/>
      <c r="D4" s="230" t="str">
        <f>Program!D5</f>
        <v>Erkekler</v>
      </c>
      <c r="E4" s="231"/>
      <c r="F4" s="228"/>
      <c r="G4" s="228"/>
      <c r="H4" s="228"/>
      <c r="I4" s="228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2"/>
      <c r="AK4" s="652"/>
      <c r="AL4" s="652"/>
      <c r="AM4" s="652"/>
      <c r="AN4" s="652"/>
      <c r="AO4" s="652"/>
      <c r="AP4" s="652"/>
      <c r="AQ4" s="652"/>
      <c r="AR4" s="652"/>
      <c r="AS4" s="652"/>
      <c r="AT4" s="652"/>
      <c r="AU4" s="652"/>
      <c r="AV4" s="652"/>
      <c r="AW4" s="652"/>
      <c r="AX4" s="652"/>
      <c r="AY4" s="652"/>
      <c r="AZ4" s="179"/>
      <c r="BA4" s="179"/>
      <c r="BB4" s="179"/>
      <c r="BC4" s="225" t="s">
        <v>24</v>
      </c>
      <c r="BD4" s="225"/>
      <c r="BE4" s="225"/>
      <c r="BG4" s="295" t="str">
        <f>(Program!C21)</f>
        <v>SIRIKLA ATLAMA</v>
      </c>
      <c r="BH4" s="170"/>
      <c r="BI4" s="84"/>
      <c r="BJ4" s="84"/>
    </row>
    <row r="5" spans="1:62" s="79" customFormat="1" ht="21.75" customHeight="1" thickBot="1">
      <c r="A5" s="649" t="s">
        <v>74</v>
      </c>
      <c r="B5" s="649"/>
      <c r="C5" s="649"/>
      <c r="D5" s="128" t="s">
        <v>611</v>
      </c>
      <c r="E5" s="80"/>
      <c r="F5" s="180"/>
      <c r="G5" s="180"/>
      <c r="H5" s="180"/>
      <c r="I5" s="180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  <c r="AG5" s="653"/>
      <c r="AH5" s="653"/>
      <c r="AI5" s="653"/>
      <c r="AJ5" s="653"/>
      <c r="AK5" s="653"/>
      <c r="AL5" s="653"/>
      <c r="AM5" s="653"/>
      <c r="AN5" s="653"/>
      <c r="AO5" s="653"/>
      <c r="AP5" s="653"/>
      <c r="AQ5" s="653"/>
      <c r="AR5" s="653"/>
      <c r="AS5" s="653"/>
      <c r="AT5" s="653"/>
      <c r="AU5" s="653"/>
      <c r="AV5" s="653"/>
      <c r="AW5" s="653"/>
      <c r="AX5" s="653"/>
      <c r="AY5" s="653"/>
      <c r="AZ5" s="180"/>
      <c r="BA5" s="180"/>
      <c r="BB5" s="180"/>
      <c r="BC5" s="226"/>
      <c r="BD5" s="226"/>
      <c r="BE5" s="226"/>
      <c r="BH5" s="181"/>
      <c r="BI5" s="80"/>
      <c r="BJ5" s="80"/>
    </row>
    <row r="6" spans="1:62" ht="34.5" customHeight="1">
      <c r="A6" s="636" t="s">
        <v>2</v>
      </c>
      <c r="B6" s="638" t="s">
        <v>25</v>
      </c>
      <c r="C6" s="638" t="s">
        <v>1</v>
      </c>
      <c r="D6" s="644" t="s">
        <v>0</v>
      </c>
      <c r="E6" s="597" t="s">
        <v>41</v>
      </c>
      <c r="F6" s="646" t="s">
        <v>30</v>
      </c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646"/>
      <c r="AE6" s="646"/>
      <c r="AF6" s="646"/>
      <c r="AG6" s="646"/>
      <c r="AH6" s="646"/>
      <c r="AI6" s="646"/>
      <c r="AJ6" s="646"/>
      <c r="AK6" s="646"/>
      <c r="AL6" s="646"/>
      <c r="AM6" s="646"/>
      <c r="AN6" s="646"/>
      <c r="AO6" s="646"/>
      <c r="AP6" s="646"/>
      <c r="AQ6" s="646"/>
      <c r="AR6" s="646"/>
      <c r="AS6" s="646"/>
      <c r="AT6" s="646"/>
      <c r="AU6" s="646"/>
      <c r="AV6" s="646"/>
      <c r="AW6" s="646"/>
      <c r="AX6" s="646"/>
      <c r="AY6" s="646"/>
      <c r="AZ6" s="646"/>
      <c r="BA6" s="646"/>
      <c r="BB6" s="646"/>
      <c r="BC6" s="646"/>
      <c r="BD6" s="646"/>
      <c r="BE6" s="646"/>
      <c r="BF6" s="646"/>
      <c r="BG6" s="646"/>
      <c r="BH6" s="647" t="s">
        <v>26</v>
      </c>
      <c r="BI6" s="640" t="s">
        <v>28</v>
      </c>
      <c r="BJ6" s="642" t="s">
        <v>27</v>
      </c>
    </row>
    <row r="7" spans="1:62" ht="45.75" customHeight="1">
      <c r="A7" s="637"/>
      <c r="B7" s="639"/>
      <c r="C7" s="639"/>
      <c r="D7" s="645"/>
      <c r="E7" s="598"/>
      <c r="F7" s="633" t="s">
        <v>113</v>
      </c>
      <c r="G7" s="634"/>
      <c r="H7" s="635"/>
      <c r="I7" s="633" t="s">
        <v>114</v>
      </c>
      <c r="J7" s="634"/>
      <c r="K7" s="635"/>
      <c r="L7" s="633" t="s">
        <v>75</v>
      </c>
      <c r="M7" s="634"/>
      <c r="N7" s="635"/>
      <c r="O7" s="633" t="s">
        <v>76</v>
      </c>
      <c r="P7" s="634"/>
      <c r="Q7" s="635"/>
      <c r="R7" s="633" t="s">
        <v>77</v>
      </c>
      <c r="S7" s="634"/>
      <c r="T7" s="635"/>
      <c r="U7" s="633" t="s">
        <v>78</v>
      </c>
      <c r="V7" s="634"/>
      <c r="W7" s="635"/>
      <c r="X7" s="633" t="s">
        <v>79</v>
      </c>
      <c r="Y7" s="634"/>
      <c r="Z7" s="635"/>
      <c r="AA7" s="633" t="s">
        <v>80</v>
      </c>
      <c r="AB7" s="634"/>
      <c r="AC7" s="635"/>
      <c r="AD7" s="633" t="s">
        <v>81</v>
      </c>
      <c r="AE7" s="634"/>
      <c r="AF7" s="635"/>
      <c r="AG7" s="633" t="s">
        <v>115</v>
      </c>
      <c r="AH7" s="634"/>
      <c r="AI7" s="635"/>
      <c r="AJ7" s="633" t="s">
        <v>116</v>
      </c>
      <c r="AK7" s="634"/>
      <c r="AL7" s="635"/>
      <c r="AM7" s="633" t="s">
        <v>117</v>
      </c>
      <c r="AN7" s="634"/>
      <c r="AO7" s="635"/>
      <c r="AP7" s="633" t="s">
        <v>118</v>
      </c>
      <c r="AQ7" s="634"/>
      <c r="AR7" s="635"/>
      <c r="AS7" s="633" t="s">
        <v>119</v>
      </c>
      <c r="AT7" s="634"/>
      <c r="AU7" s="635"/>
      <c r="AV7" s="633" t="s">
        <v>120</v>
      </c>
      <c r="AW7" s="634"/>
      <c r="AX7" s="635"/>
      <c r="AY7" s="633" t="s">
        <v>121</v>
      </c>
      <c r="AZ7" s="634"/>
      <c r="BA7" s="635"/>
      <c r="BB7" s="633" t="s">
        <v>122</v>
      </c>
      <c r="BC7" s="634"/>
      <c r="BD7" s="635"/>
      <c r="BE7" s="633" t="s">
        <v>123</v>
      </c>
      <c r="BF7" s="634"/>
      <c r="BG7" s="635"/>
      <c r="BH7" s="648"/>
      <c r="BI7" s="641"/>
      <c r="BJ7" s="643"/>
    </row>
    <row r="8" spans="1:62" s="79" customFormat="1" ht="62.25" customHeight="1">
      <c r="A8" s="182"/>
      <c r="B8" s="183"/>
      <c r="C8" s="330">
        <v>1994</v>
      </c>
      <c r="D8" s="331" t="s">
        <v>239</v>
      </c>
      <c r="E8" s="332" t="s">
        <v>228</v>
      </c>
      <c r="F8" s="259"/>
      <c r="G8" s="261"/>
      <c r="H8" s="260"/>
      <c r="I8" s="186"/>
      <c r="J8" s="184"/>
      <c r="K8" s="185"/>
      <c r="L8" s="197"/>
      <c r="M8" s="198"/>
      <c r="N8" s="196"/>
      <c r="O8" s="186"/>
      <c r="P8" s="184"/>
      <c r="Q8" s="185"/>
      <c r="R8" s="528"/>
      <c r="S8" s="529"/>
      <c r="T8" s="530"/>
      <c r="U8" s="186"/>
      <c r="V8" s="184"/>
      <c r="W8" s="185"/>
      <c r="X8" s="186"/>
      <c r="Y8" s="184"/>
      <c r="Z8" s="185"/>
      <c r="AA8" s="186"/>
      <c r="AB8" s="184"/>
      <c r="AC8" s="185"/>
      <c r="AD8" s="186"/>
      <c r="AE8" s="184"/>
      <c r="AF8" s="185"/>
      <c r="AG8" s="186"/>
      <c r="AH8" s="184"/>
      <c r="AI8" s="185"/>
      <c r="AJ8" s="186"/>
      <c r="AK8" s="184"/>
      <c r="AL8" s="185"/>
      <c r="AM8" s="186"/>
      <c r="AN8" s="184"/>
      <c r="AO8" s="185"/>
      <c r="AP8" s="186"/>
      <c r="AQ8" s="184"/>
      <c r="AR8" s="185"/>
      <c r="AS8" s="186"/>
      <c r="AT8" s="184"/>
      <c r="AU8" s="185"/>
      <c r="AV8" s="186"/>
      <c r="AW8" s="184"/>
      <c r="AX8" s="185"/>
      <c r="AY8" s="186"/>
      <c r="AZ8" s="184"/>
      <c r="BA8" s="185"/>
      <c r="BB8" s="186"/>
      <c r="BC8" s="184"/>
      <c r="BD8" s="185"/>
      <c r="BE8" s="186"/>
      <c r="BF8" s="184"/>
      <c r="BG8" s="185"/>
      <c r="BH8" s="256">
        <v>4.65</v>
      </c>
      <c r="BI8" s="187"/>
      <c r="BJ8" s="417">
        <v>1</v>
      </c>
    </row>
    <row r="9" spans="1:62" s="79" customFormat="1" ht="62.25" customHeight="1">
      <c r="A9" s="188"/>
      <c r="B9" s="189"/>
      <c r="C9" s="330">
        <v>1992</v>
      </c>
      <c r="D9" s="331" t="s">
        <v>242</v>
      </c>
      <c r="E9" s="332" t="s">
        <v>228</v>
      </c>
      <c r="F9" s="197"/>
      <c r="G9" s="198"/>
      <c r="H9" s="196"/>
      <c r="I9" s="197"/>
      <c r="J9" s="198"/>
      <c r="K9" s="196"/>
      <c r="L9" s="197"/>
      <c r="M9" s="198"/>
      <c r="N9" s="196"/>
      <c r="O9" s="197"/>
      <c r="P9" s="198"/>
      <c r="Q9" s="196"/>
      <c r="R9" s="197"/>
      <c r="S9" s="198"/>
      <c r="T9" s="196"/>
      <c r="U9" s="197"/>
      <c r="V9" s="198"/>
      <c r="W9" s="196"/>
      <c r="X9" s="197"/>
      <c r="Y9" s="198"/>
      <c r="Z9" s="196"/>
      <c r="AA9" s="197"/>
      <c r="AB9" s="198"/>
      <c r="AC9" s="196"/>
      <c r="AD9" s="197"/>
      <c r="AE9" s="198"/>
      <c r="AF9" s="196"/>
      <c r="AG9" s="197"/>
      <c r="AH9" s="198"/>
      <c r="AI9" s="196"/>
      <c r="AJ9" s="197"/>
      <c r="AK9" s="198"/>
      <c r="AL9" s="196"/>
      <c r="AM9" s="197"/>
      <c r="AN9" s="198"/>
      <c r="AO9" s="196"/>
      <c r="AP9" s="197"/>
      <c r="AQ9" s="198"/>
      <c r="AR9" s="196"/>
      <c r="AS9" s="197"/>
      <c r="AT9" s="198"/>
      <c r="AU9" s="196"/>
      <c r="AV9" s="197"/>
      <c r="AW9" s="198"/>
      <c r="AX9" s="196"/>
      <c r="AY9" s="197"/>
      <c r="AZ9" s="198"/>
      <c r="BA9" s="196"/>
      <c r="BB9" s="197"/>
      <c r="BC9" s="198"/>
      <c r="BD9" s="196"/>
      <c r="BE9" s="197"/>
      <c r="BF9" s="198"/>
      <c r="BG9" s="196"/>
      <c r="BH9" s="199">
        <v>3.6</v>
      </c>
      <c r="BI9" s="200"/>
      <c r="BJ9" s="201">
        <v>2</v>
      </c>
    </row>
    <row r="10" spans="1:62" s="79" customFormat="1" ht="62.25" customHeight="1">
      <c r="A10" s="202"/>
      <c r="B10" s="189"/>
      <c r="C10" s="330">
        <v>1992</v>
      </c>
      <c r="D10" s="331" t="s">
        <v>207</v>
      </c>
      <c r="E10" s="332" t="s">
        <v>194</v>
      </c>
      <c r="F10" s="197"/>
      <c r="G10" s="198"/>
      <c r="H10" s="196"/>
      <c r="I10" s="197"/>
      <c r="J10" s="198"/>
      <c r="K10" s="196"/>
      <c r="L10" s="197"/>
      <c r="M10" s="198"/>
      <c r="N10" s="196"/>
      <c r="O10" s="197"/>
      <c r="P10" s="198"/>
      <c r="Q10" s="196"/>
      <c r="R10" s="197"/>
      <c r="S10" s="198"/>
      <c r="T10" s="196"/>
      <c r="U10" s="197"/>
      <c r="V10" s="198"/>
      <c r="W10" s="196"/>
      <c r="X10" s="197"/>
      <c r="Y10" s="198"/>
      <c r="Z10" s="196"/>
      <c r="AA10" s="197"/>
      <c r="AB10" s="198"/>
      <c r="AC10" s="196"/>
      <c r="AD10" s="197"/>
      <c r="AE10" s="198"/>
      <c r="AF10" s="196"/>
      <c r="AG10" s="197"/>
      <c r="AH10" s="198"/>
      <c r="AI10" s="196"/>
      <c r="AJ10" s="197"/>
      <c r="AK10" s="198"/>
      <c r="AL10" s="196"/>
      <c r="AM10" s="197"/>
      <c r="AN10" s="198"/>
      <c r="AO10" s="196"/>
      <c r="AP10" s="197"/>
      <c r="AQ10" s="198"/>
      <c r="AR10" s="196"/>
      <c r="AS10" s="197"/>
      <c r="AT10" s="198"/>
      <c r="AU10" s="196"/>
      <c r="AV10" s="197"/>
      <c r="AW10" s="198"/>
      <c r="AX10" s="196"/>
      <c r="AY10" s="197"/>
      <c r="AZ10" s="198"/>
      <c r="BA10" s="196"/>
      <c r="BB10" s="197"/>
      <c r="BC10" s="198"/>
      <c r="BD10" s="196"/>
      <c r="BE10" s="197"/>
      <c r="BF10" s="198"/>
      <c r="BG10" s="196"/>
      <c r="BH10" s="257">
        <v>3.5</v>
      </c>
      <c r="BI10" s="204"/>
      <c r="BJ10" s="201">
        <v>3</v>
      </c>
    </row>
    <row r="11" spans="1:62" s="79" customFormat="1" ht="62.25" customHeight="1">
      <c r="A11" s="188"/>
      <c r="B11" s="189"/>
      <c r="C11" s="333">
        <v>34189</v>
      </c>
      <c r="D11" s="331" t="s">
        <v>428</v>
      </c>
      <c r="E11" s="332" t="s">
        <v>424</v>
      </c>
      <c r="F11" s="197"/>
      <c r="G11" s="198"/>
      <c r="H11" s="196"/>
      <c r="I11" s="197"/>
      <c r="J11" s="198"/>
      <c r="K11" s="196"/>
      <c r="L11" s="197"/>
      <c r="M11" s="198"/>
      <c r="N11" s="196"/>
      <c r="O11" s="197"/>
      <c r="P11" s="198"/>
      <c r="Q11" s="196"/>
      <c r="R11" s="197"/>
      <c r="S11" s="198"/>
      <c r="T11" s="196"/>
      <c r="U11" s="197"/>
      <c r="V11" s="198"/>
      <c r="W11" s="196"/>
      <c r="X11" s="197"/>
      <c r="Y11" s="198"/>
      <c r="Z11" s="196"/>
      <c r="AA11" s="197"/>
      <c r="AB11" s="198"/>
      <c r="AC11" s="196"/>
      <c r="AD11" s="197"/>
      <c r="AE11" s="198"/>
      <c r="AF11" s="196"/>
      <c r="AG11" s="197"/>
      <c r="AH11" s="198"/>
      <c r="AI11" s="196"/>
      <c r="AJ11" s="197"/>
      <c r="AK11" s="198"/>
      <c r="AL11" s="196"/>
      <c r="AM11" s="197"/>
      <c r="AN11" s="198"/>
      <c r="AO11" s="196"/>
      <c r="AP11" s="197"/>
      <c r="AQ11" s="198"/>
      <c r="AR11" s="196"/>
      <c r="AS11" s="197"/>
      <c r="AT11" s="198"/>
      <c r="AU11" s="196"/>
      <c r="AV11" s="197"/>
      <c r="AW11" s="198"/>
      <c r="AX11" s="196"/>
      <c r="AY11" s="197"/>
      <c r="AZ11" s="198"/>
      <c r="BA11" s="196"/>
      <c r="BB11" s="197"/>
      <c r="BC11" s="198"/>
      <c r="BD11" s="196"/>
      <c r="BE11" s="197"/>
      <c r="BF11" s="198"/>
      <c r="BG11" s="196"/>
      <c r="BH11" s="199">
        <v>3.5</v>
      </c>
      <c r="BI11" s="200"/>
      <c r="BJ11" s="201">
        <v>4</v>
      </c>
    </row>
    <row r="12" spans="1:62" s="79" customFormat="1" ht="62.25" customHeight="1">
      <c r="A12" s="202"/>
      <c r="B12" s="189"/>
      <c r="C12" s="330">
        <v>1992</v>
      </c>
      <c r="D12" s="331" t="s">
        <v>400</v>
      </c>
      <c r="E12" s="332" t="s">
        <v>390</v>
      </c>
      <c r="F12" s="197"/>
      <c r="G12" s="198"/>
      <c r="H12" s="196"/>
      <c r="I12" s="197"/>
      <c r="J12" s="198"/>
      <c r="K12" s="196"/>
      <c r="L12" s="197"/>
      <c r="M12" s="198"/>
      <c r="N12" s="196"/>
      <c r="O12" s="197"/>
      <c r="P12" s="198"/>
      <c r="Q12" s="196"/>
      <c r="R12" s="197"/>
      <c r="S12" s="198"/>
      <c r="T12" s="196"/>
      <c r="U12" s="197"/>
      <c r="V12" s="198"/>
      <c r="W12" s="196"/>
      <c r="X12" s="197"/>
      <c r="Y12" s="198"/>
      <c r="Z12" s="196"/>
      <c r="AA12" s="197"/>
      <c r="AB12" s="198"/>
      <c r="AC12" s="196"/>
      <c r="AD12" s="197"/>
      <c r="AE12" s="198"/>
      <c r="AF12" s="196"/>
      <c r="AG12" s="197"/>
      <c r="AH12" s="198"/>
      <c r="AI12" s="196"/>
      <c r="AJ12" s="197"/>
      <c r="AK12" s="198"/>
      <c r="AL12" s="196"/>
      <c r="AM12" s="197"/>
      <c r="AN12" s="198"/>
      <c r="AO12" s="196"/>
      <c r="AP12" s="197"/>
      <c r="AQ12" s="198"/>
      <c r="AR12" s="196"/>
      <c r="AS12" s="197"/>
      <c r="AT12" s="198"/>
      <c r="AU12" s="196"/>
      <c r="AV12" s="197"/>
      <c r="AW12" s="198"/>
      <c r="AX12" s="196"/>
      <c r="AY12" s="197"/>
      <c r="AZ12" s="198"/>
      <c r="BA12" s="196"/>
      <c r="BB12" s="197"/>
      <c r="BC12" s="198"/>
      <c r="BD12" s="196"/>
      <c r="BE12" s="197"/>
      <c r="BF12" s="198"/>
      <c r="BG12" s="196"/>
      <c r="BH12" s="199">
        <v>3.4</v>
      </c>
      <c r="BI12" s="204"/>
      <c r="BJ12" s="201">
        <v>5</v>
      </c>
    </row>
    <row r="13" spans="1:62" s="79" customFormat="1" ht="62.25" customHeight="1">
      <c r="A13" s="188"/>
      <c r="B13" s="189"/>
      <c r="C13" s="330">
        <v>1995</v>
      </c>
      <c r="D13" s="331" t="s">
        <v>243</v>
      </c>
      <c r="E13" s="332" t="s">
        <v>228</v>
      </c>
      <c r="F13" s="197"/>
      <c r="G13" s="198"/>
      <c r="H13" s="196"/>
      <c r="I13" s="197"/>
      <c r="J13" s="198"/>
      <c r="K13" s="196"/>
      <c r="L13" s="197"/>
      <c r="M13" s="198"/>
      <c r="N13" s="196"/>
      <c r="O13" s="197"/>
      <c r="P13" s="198"/>
      <c r="Q13" s="196"/>
      <c r="R13" s="197"/>
      <c r="S13" s="198"/>
      <c r="T13" s="196"/>
      <c r="U13" s="197"/>
      <c r="V13" s="198"/>
      <c r="W13" s="196"/>
      <c r="X13" s="197"/>
      <c r="Y13" s="198"/>
      <c r="Z13" s="196"/>
      <c r="AA13" s="197"/>
      <c r="AB13" s="198"/>
      <c r="AC13" s="196"/>
      <c r="AD13" s="197"/>
      <c r="AE13" s="198"/>
      <c r="AF13" s="196"/>
      <c r="AG13" s="197"/>
      <c r="AH13" s="198"/>
      <c r="AI13" s="196"/>
      <c r="AJ13" s="197"/>
      <c r="AK13" s="198"/>
      <c r="AL13" s="196"/>
      <c r="AM13" s="197"/>
      <c r="AN13" s="198"/>
      <c r="AO13" s="196"/>
      <c r="AP13" s="197"/>
      <c r="AQ13" s="198"/>
      <c r="AR13" s="196"/>
      <c r="AS13" s="197"/>
      <c r="AT13" s="198"/>
      <c r="AU13" s="196"/>
      <c r="AV13" s="197"/>
      <c r="AW13" s="198"/>
      <c r="AX13" s="196"/>
      <c r="AY13" s="197"/>
      <c r="AZ13" s="198"/>
      <c r="BA13" s="196"/>
      <c r="BB13" s="197"/>
      <c r="BC13" s="198"/>
      <c r="BD13" s="196"/>
      <c r="BE13" s="197"/>
      <c r="BF13" s="198"/>
      <c r="BG13" s="196"/>
      <c r="BH13" s="199">
        <v>3.4</v>
      </c>
      <c r="BI13" s="200"/>
      <c r="BJ13" s="201">
        <v>6</v>
      </c>
    </row>
    <row r="14" spans="1:62" s="79" customFormat="1" ht="62.25" customHeight="1">
      <c r="A14" s="202"/>
      <c r="B14" s="258"/>
      <c r="C14" s="330">
        <v>1994</v>
      </c>
      <c r="D14" s="331" t="s">
        <v>285</v>
      </c>
      <c r="E14" s="332" t="s">
        <v>267</v>
      </c>
      <c r="F14" s="197"/>
      <c r="G14" s="198"/>
      <c r="H14" s="196"/>
      <c r="I14" s="197"/>
      <c r="J14" s="198"/>
      <c r="K14" s="196"/>
      <c r="L14" s="197"/>
      <c r="M14" s="198"/>
      <c r="N14" s="196"/>
      <c r="O14" s="197"/>
      <c r="P14" s="198"/>
      <c r="Q14" s="196"/>
      <c r="R14" s="197"/>
      <c r="S14" s="198"/>
      <c r="T14" s="196"/>
      <c r="U14" s="197"/>
      <c r="V14" s="198"/>
      <c r="W14" s="196"/>
      <c r="X14" s="197"/>
      <c r="Y14" s="198"/>
      <c r="Z14" s="196"/>
      <c r="AA14" s="197"/>
      <c r="AB14" s="198"/>
      <c r="AC14" s="196"/>
      <c r="AD14" s="197"/>
      <c r="AE14" s="198"/>
      <c r="AF14" s="196"/>
      <c r="AG14" s="197"/>
      <c r="AH14" s="198"/>
      <c r="AI14" s="196"/>
      <c r="AJ14" s="197"/>
      <c r="AK14" s="198"/>
      <c r="AL14" s="196"/>
      <c r="AM14" s="197"/>
      <c r="AN14" s="198"/>
      <c r="AO14" s="196"/>
      <c r="AP14" s="197"/>
      <c r="AQ14" s="198"/>
      <c r="AR14" s="196"/>
      <c r="AS14" s="197"/>
      <c r="AT14" s="198"/>
      <c r="AU14" s="196"/>
      <c r="AV14" s="197"/>
      <c r="AW14" s="198"/>
      <c r="AX14" s="196"/>
      <c r="AY14" s="197"/>
      <c r="AZ14" s="198"/>
      <c r="BA14" s="196"/>
      <c r="BB14" s="197"/>
      <c r="BC14" s="198"/>
      <c r="BD14" s="196"/>
      <c r="BE14" s="197"/>
      <c r="BF14" s="198"/>
      <c r="BG14" s="196"/>
      <c r="BH14" s="199">
        <v>3.2</v>
      </c>
      <c r="BI14" s="204"/>
      <c r="BJ14" s="201">
        <v>7</v>
      </c>
    </row>
    <row r="15" spans="1:62" s="79" customFormat="1" ht="62.25" customHeight="1" thickBot="1">
      <c r="A15" s="430"/>
      <c r="B15" s="206"/>
      <c r="C15" s="546">
        <v>1993</v>
      </c>
      <c r="D15" s="547" t="s">
        <v>284</v>
      </c>
      <c r="E15" s="548" t="s">
        <v>267</v>
      </c>
      <c r="F15" s="549"/>
      <c r="G15" s="550"/>
      <c r="H15" s="551"/>
      <c r="I15" s="549"/>
      <c r="J15" s="550"/>
      <c r="K15" s="551"/>
      <c r="L15" s="549"/>
      <c r="M15" s="550"/>
      <c r="N15" s="551"/>
      <c r="O15" s="549"/>
      <c r="P15" s="550"/>
      <c r="Q15" s="551"/>
      <c r="R15" s="549"/>
      <c r="S15" s="550"/>
      <c r="T15" s="551"/>
      <c r="U15" s="549"/>
      <c r="V15" s="550"/>
      <c r="W15" s="551"/>
      <c r="X15" s="549"/>
      <c r="Y15" s="550"/>
      <c r="Z15" s="551"/>
      <c r="AA15" s="549"/>
      <c r="AB15" s="550"/>
      <c r="AC15" s="551"/>
      <c r="AD15" s="549"/>
      <c r="AE15" s="550"/>
      <c r="AF15" s="551"/>
      <c r="AG15" s="549"/>
      <c r="AH15" s="550"/>
      <c r="AI15" s="551"/>
      <c r="AJ15" s="549"/>
      <c r="AK15" s="550"/>
      <c r="AL15" s="551"/>
      <c r="AM15" s="549"/>
      <c r="AN15" s="550"/>
      <c r="AO15" s="551"/>
      <c r="AP15" s="549"/>
      <c r="AQ15" s="550"/>
      <c r="AR15" s="551"/>
      <c r="AS15" s="549"/>
      <c r="AT15" s="550"/>
      <c r="AU15" s="551"/>
      <c r="AV15" s="549"/>
      <c r="AW15" s="211"/>
      <c r="AX15" s="434"/>
      <c r="AY15" s="433"/>
      <c r="AZ15" s="211"/>
      <c r="BA15" s="434"/>
      <c r="BB15" s="433"/>
      <c r="BC15" s="211"/>
      <c r="BD15" s="434"/>
      <c r="BE15" s="433"/>
      <c r="BF15" s="211"/>
      <c r="BG15" s="434"/>
      <c r="BH15" s="213">
        <v>3.2</v>
      </c>
      <c r="BI15" s="435"/>
      <c r="BJ15" s="436">
        <v>8</v>
      </c>
    </row>
    <row r="16" spans="1:62" s="79" customFormat="1" ht="62.25" customHeight="1">
      <c r="A16" s="535"/>
      <c r="B16" s="419"/>
      <c r="C16" s="536">
        <v>1993</v>
      </c>
      <c r="D16" s="537" t="s">
        <v>788</v>
      </c>
      <c r="E16" s="538" t="s">
        <v>371</v>
      </c>
      <c r="F16" s="539"/>
      <c r="G16" s="540"/>
      <c r="H16" s="541"/>
      <c r="I16" s="539"/>
      <c r="J16" s="540"/>
      <c r="K16" s="541"/>
      <c r="L16" s="539"/>
      <c r="M16" s="540"/>
      <c r="N16" s="541"/>
      <c r="O16" s="539"/>
      <c r="P16" s="540"/>
      <c r="Q16" s="541"/>
      <c r="R16" s="539"/>
      <c r="S16" s="540"/>
      <c r="T16" s="541"/>
      <c r="U16" s="539"/>
      <c r="V16" s="540"/>
      <c r="W16" s="541"/>
      <c r="X16" s="539"/>
      <c r="Y16" s="540"/>
      <c r="Z16" s="541"/>
      <c r="AA16" s="539"/>
      <c r="AB16" s="542"/>
      <c r="AC16" s="543"/>
      <c r="AD16" s="544"/>
      <c r="AE16" s="542"/>
      <c r="AF16" s="424"/>
      <c r="AG16" s="422"/>
      <c r="AH16" s="423"/>
      <c r="AI16" s="424"/>
      <c r="AJ16" s="422"/>
      <c r="AK16" s="423"/>
      <c r="AL16" s="424"/>
      <c r="AM16" s="422"/>
      <c r="AN16" s="423"/>
      <c r="AO16" s="424"/>
      <c r="AP16" s="422"/>
      <c r="AQ16" s="423"/>
      <c r="AR16" s="424"/>
      <c r="AS16" s="422"/>
      <c r="AT16" s="423"/>
      <c r="AU16" s="424"/>
      <c r="AV16" s="422"/>
      <c r="AW16" s="423"/>
      <c r="AX16" s="424"/>
      <c r="AY16" s="422"/>
      <c r="AZ16" s="423"/>
      <c r="BA16" s="424"/>
      <c r="BB16" s="422"/>
      <c r="BC16" s="423"/>
      <c r="BD16" s="424"/>
      <c r="BE16" s="422"/>
      <c r="BF16" s="423"/>
      <c r="BG16" s="424"/>
      <c r="BH16" s="425">
        <v>3.1</v>
      </c>
      <c r="BI16" s="204"/>
      <c r="BJ16" s="545">
        <v>9</v>
      </c>
    </row>
    <row r="17" spans="1:62" s="79" customFormat="1" ht="62.25" customHeight="1">
      <c r="A17" s="188"/>
      <c r="B17" s="189"/>
      <c r="C17" s="333">
        <v>34768</v>
      </c>
      <c r="D17" s="331" t="s">
        <v>559</v>
      </c>
      <c r="E17" s="332" t="s">
        <v>550</v>
      </c>
      <c r="F17" s="197"/>
      <c r="G17" s="198"/>
      <c r="H17" s="196"/>
      <c r="I17" s="197"/>
      <c r="J17" s="198"/>
      <c r="K17" s="196"/>
      <c r="L17" s="197"/>
      <c r="M17" s="198"/>
      <c r="N17" s="196"/>
      <c r="O17" s="197"/>
      <c r="P17" s="198"/>
      <c r="Q17" s="196"/>
      <c r="R17" s="197"/>
      <c r="S17" s="198"/>
      <c r="T17" s="196"/>
      <c r="U17" s="197"/>
      <c r="V17" s="198"/>
      <c r="W17" s="196"/>
      <c r="X17" s="197"/>
      <c r="Y17" s="198"/>
      <c r="Z17" s="196"/>
      <c r="AA17" s="197"/>
      <c r="AB17" s="198"/>
      <c r="AC17" s="196"/>
      <c r="AD17" s="197"/>
      <c r="AE17" s="198"/>
      <c r="AF17" s="196"/>
      <c r="AG17" s="197"/>
      <c r="AH17" s="198"/>
      <c r="AI17" s="196"/>
      <c r="AJ17" s="197"/>
      <c r="AK17" s="198"/>
      <c r="AL17" s="196"/>
      <c r="AM17" s="197"/>
      <c r="AN17" s="198"/>
      <c r="AO17" s="196"/>
      <c r="AP17" s="197"/>
      <c r="AQ17" s="198"/>
      <c r="AR17" s="196"/>
      <c r="AS17" s="197"/>
      <c r="AT17" s="198"/>
      <c r="AU17" s="196"/>
      <c r="AV17" s="197"/>
      <c r="AW17" s="198"/>
      <c r="AX17" s="196"/>
      <c r="AY17" s="197"/>
      <c r="AZ17" s="198"/>
      <c r="BA17" s="196"/>
      <c r="BB17" s="197"/>
      <c r="BC17" s="198"/>
      <c r="BD17" s="196"/>
      <c r="BE17" s="197"/>
      <c r="BF17" s="198"/>
      <c r="BG17" s="196"/>
      <c r="BH17" s="199" t="s">
        <v>692</v>
      </c>
      <c r="BI17" s="200"/>
      <c r="BJ17" s="201"/>
    </row>
    <row r="18" spans="1:62" s="79" customFormat="1" ht="62.25" customHeight="1">
      <c r="A18" s="202"/>
      <c r="B18" s="258"/>
      <c r="C18" s="330">
        <v>1994</v>
      </c>
      <c r="D18" s="331" t="s">
        <v>185</v>
      </c>
      <c r="E18" s="332" t="s">
        <v>179</v>
      </c>
      <c r="F18" s="197"/>
      <c r="G18" s="198"/>
      <c r="H18" s="196"/>
      <c r="I18" s="197"/>
      <c r="J18" s="198"/>
      <c r="K18" s="196"/>
      <c r="L18" s="197"/>
      <c r="M18" s="198"/>
      <c r="N18" s="196"/>
      <c r="O18" s="197"/>
      <c r="P18" s="198"/>
      <c r="Q18" s="196"/>
      <c r="R18" s="197"/>
      <c r="S18" s="198"/>
      <c r="T18" s="196"/>
      <c r="U18" s="197"/>
      <c r="V18" s="198"/>
      <c r="W18" s="196"/>
      <c r="X18" s="197"/>
      <c r="Y18" s="198"/>
      <c r="Z18" s="196"/>
      <c r="AA18" s="197"/>
      <c r="AB18" s="198"/>
      <c r="AC18" s="196"/>
      <c r="AD18" s="197"/>
      <c r="AE18" s="198"/>
      <c r="AF18" s="196"/>
      <c r="AG18" s="197"/>
      <c r="AH18" s="198"/>
      <c r="AI18" s="196"/>
      <c r="AJ18" s="197"/>
      <c r="AK18" s="198"/>
      <c r="AL18" s="196"/>
      <c r="AM18" s="197"/>
      <c r="AN18" s="198"/>
      <c r="AO18" s="196"/>
      <c r="AP18" s="197"/>
      <c r="AQ18" s="198"/>
      <c r="AR18" s="196"/>
      <c r="AS18" s="197"/>
      <c r="AT18" s="198"/>
      <c r="AU18" s="196"/>
      <c r="AV18" s="197"/>
      <c r="AW18" s="198"/>
      <c r="AX18" s="196"/>
      <c r="AY18" s="197"/>
      <c r="AZ18" s="198"/>
      <c r="BA18" s="196"/>
      <c r="BB18" s="197"/>
      <c r="BC18" s="198"/>
      <c r="BD18" s="196"/>
      <c r="BE18" s="197"/>
      <c r="BF18" s="198"/>
      <c r="BG18" s="196"/>
      <c r="BH18" s="199" t="s">
        <v>624</v>
      </c>
      <c r="BI18" s="204"/>
      <c r="BJ18" s="531"/>
    </row>
    <row r="19" spans="1:62" s="79" customFormat="1" ht="62.25" customHeight="1">
      <c r="A19" s="188"/>
      <c r="B19" s="189"/>
      <c r="C19" s="330">
        <v>1994</v>
      </c>
      <c r="D19" s="331" t="s">
        <v>341</v>
      </c>
      <c r="E19" s="332" t="s">
        <v>333</v>
      </c>
      <c r="F19" s="197"/>
      <c r="G19" s="198"/>
      <c r="H19" s="196"/>
      <c r="I19" s="197"/>
      <c r="J19" s="198"/>
      <c r="K19" s="196"/>
      <c r="L19" s="197"/>
      <c r="M19" s="198"/>
      <c r="N19" s="196"/>
      <c r="O19" s="197"/>
      <c r="P19" s="198"/>
      <c r="Q19" s="196"/>
      <c r="R19" s="197"/>
      <c r="S19" s="198"/>
      <c r="T19" s="196"/>
      <c r="U19" s="197"/>
      <c r="V19" s="198"/>
      <c r="W19" s="196"/>
      <c r="X19" s="197"/>
      <c r="Y19" s="198"/>
      <c r="Z19" s="196"/>
      <c r="AA19" s="197"/>
      <c r="AB19" s="198"/>
      <c r="AC19" s="196"/>
      <c r="AD19" s="197"/>
      <c r="AE19" s="198"/>
      <c r="AF19" s="196"/>
      <c r="AG19" s="197"/>
      <c r="AH19" s="198"/>
      <c r="AI19" s="196"/>
      <c r="AJ19" s="197"/>
      <c r="AK19" s="198"/>
      <c r="AL19" s="196"/>
      <c r="AM19" s="197"/>
      <c r="AN19" s="198"/>
      <c r="AO19" s="196"/>
      <c r="AP19" s="197"/>
      <c r="AQ19" s="198"/>
      <c r="AR19" s="196"/>
      <c r="AS19" s="197"/>
      <c r="AT19" s="198"/>
      <c r="AU19" s="196"/>
      <c r="AV19" s="197"/>
      <c r="AW19" s="198"/>
      <c r="AX19" s="196"/>
      <c r="AY19" s="197"/>
      <c r="AZ19" s="198"/>
      <c r="BA19" s="196"/>
      <c r="BB19" s="197"/>
      <c r="BC19" s="198"/>
      <c r="BD19" s="196"/>
      <c r="BE19" s="197"/>
      <c r="BF19" s="198"/>
      <c r="BG19" s="196"/>
      <c r="BH19" s="199" t="s">
        <v>624</v>
      </c>
      <c r="BI19" s="200"/>
      <c r="BJ19" s="201"/>
    </row>
    <row r="20" spans="1:62" s="79" customFormat="1" ht="62.25" customHeight="1">
      <c r="A20" s="202"/>
      <c r="B20" s="189"/>
      <c r="C20" s="330">
        <v>1993</v>
      </c>
      <c r="D20" s="331" t="s">
        <v>211</v>
      </c>
      <c r="E20" s="332" t="s">
        <v>194</v>
      </c>
      <c r="F20" s="197"/>
      <c r="G20" s="198"/>
      <c r="H20" s="196"/>
      <c r="I20" s="197"/>
      <c r="J20" s="198"/>
      <c r="K20" s="196"/>
      <c r="L20" s="197"/>
      <c r="M20" s="198"/>
      <c r="N20" s="196"/>
      <c r="O20" s="197"/>
      <c r="P20" s="198"/>
      <c r="Q20" s="196"/>
      <c r="R20" s="197"/>
      <c r="S20" s="198"/>
      <c r="T20" s="196"/>
      <c r="U20" s="197"/>
      <c r="V20" s="198"/>
      <c r="W20" s="196"/>
      <c r="X20" s="197"/>
      <c r="Y20" s="198"/>
      <c r="Z20" s="196"/>
      <c r="AA20" s="197"/>
      <c r="AB20" s="198"/>
      <c r="AC20" s="196"/>
      <c r="AD20" s="197"/>
      <c r="AE20" s="198"/>
      <c r="AF20" s="196"/>
      <c r="AG20" s="197"/>
      <c r="AH20" s="198"/>
      <c r="AI20" s="196"/>
      <c r="AJ20" s="197"/>
      <c r="AK20" s="198"/>
      <c r="AL20" s="196"/>
      <c r="AM20" s="197"/>
      <c r="AN20" s="198"/>
      <c r="AO20" s="196"/>
      <c r="AP20" s="197"/>
      <c r="AQ20" s="198"/>
      <c r="AR20" s="196"/>
      <c r="AS20" s="197"/>
      <c r="AT20" s="198"/>
      <c r="AU20" s="196"/>
      <c r="AV20" s="197"/>
      <c r="AW20" s="198"/>
      <c r="AX20" s="196"/>
      <c r="AY20" s="197"/>
      <c r="AZ20" s="198"/>
      <c r="BA20" s="196"/>
      <c r="BB20" s="197"/>
      <c r="BC20" s="198"/>
      <c r="BD20" s="196"/>
      <c r="BE20" s="197"/>
      <c r="BF20" s="198"/>
      <c r="BG20" s="196"/>
      <c r="BH20" s="199" t="s">
        <v>624</v>
      </c>
      <c r="BI20" s="204"/>
      <c r="BJ20" s="201"/>
    </row>
    <row r="21" spans="1:62" s="79" customFormat="1" ht="62.25" customHeight="1">
      <c r="A21" s="188"/>
      <c r="B21" s="189"/>
      <c r="C21" s="96"/>
      <c r="D21" s="97"/>
      <c r="E21" s="98"/>
      <c r="F21" s="197"/>
      <c r="G21" s="198"/>
      <c r="H21" s="196"/>
      <c r="I21" s="197"/>
      <c r="J21" s="198"/>
      <c r="K21" s="196"/>
      <c r="L21" s="197"/>
      <c r="M21" s="198"/>
      <c r="N21" s="196"/>
      <c r="O21" s="197"/>
      <c r="P21" s="198"/>
      <c r="Q21" s="196"/>
      <c r="R21" s="197"/>
      <c r="S21" s="198"/>
      <c r="T21" s="196"/>
      <c r="U21" s="197"/>
      <c r="V21" s="198"/>
      <c r="W21" s="196"/>
      <c r="X21" s="197"/>
      <c r="Y21" s="198"/>
      <c r="Z21" s="196"/>
      <c r="AA21" s="197"/>
      <c r="AB21" s="198"/>
      <c r="AC21" s="196"/>
      <c r="AD21" s="197"/>
      <c r="AE21" s="198"/>
      <c r="AF21" s="196"/>
      <c r="AG21" s="197"/>
      <c r="AH21" s="198"/>
      <c r="AI21" s="196"/>
      <c r="AJ21" s="197"/>
      <c r="AK21" s="198"/>
      <c r="AL21" s="196"/>
      <c r="AM21" s="197"/>
      <c r="AN21" s="198"/>
      <c r="AO21" s="196"/>
      <c r="AP21" s="197"/>
      <c r="AQ21" s="198"/>
      <c r="AR21" s="196"/>
      <c r="AS21" s="197"/>
      <c r="AT21" s="198"/>
      <c r="AU21" s="196"/>
      <c r="AV21" s="197"/>
      <c r="AW21" s="198"/>
      <c r="AX21" s="196"/>
      <c r="AY21" s="197"/>
      <c r="AZ21" s="198"/>
      <c r="BA21" s="196"/>
      <c r="BB21" s="197"/>
      <c r="BC21" s="198"/>
      <c r="BD21" s="196"/>
      <c r="BE21" s="197"/>
      <c r="BF21" s="198"/>
      <c r="BG21" s="196"/>
      <c r="BH21" s="199"/>
      <c r="BI21" s="200"/>
      <c r="BJ21" s="201"/>
    </row>
    <row r="22" spans="1:62" s="79" customFormat="1" ht="62.25" customHeight="1">
      <c r="A22" s="202"/>
      <c r="B22" s="189"/>
      <c r="C22" s="96"/>
      <c r="D22" s="97"/>
      <c r="E22" s="98"/>
      <c r="F22" s="532" t="s">
        <v>789</v>
      </c>
      <c r="G22" s="533"/>
      <c r="H22" s="534"/>
      <c r="I22" s="532"/>
      <c r="J22" s="533"/>
      <c r="K22" s="534"/>
      <c r="L22" s="532"/>
      <c r="M22" s="533"/>
      <c r="N22" s="534"/>
      <c r="O22" s="532"/>
      <c r="P22" s="533"/>
      <c r="Q22" s="534"/>
      <c r="R22" s="532"/>
      <c r="S22" s="533"/>
      <c r="T22" s="534"/>
      <c r="U22" s="532"/>
      <c r="V22" s="533"/>
      <c r="W22" s="534"/>
      <c r="X22" s="532"/>
      <c r="Y22" s="533"/>
      <c r="Z22" s="534"/>
      <c r="AA22" s="532"/>
      <c r="AB22" s="533"/>
      <c r="AC22" s="534"/>
      <c r="AD22" s="532"/>
      <c r="AE22" s="533"/>
      <c r="AF22" s="534"/>
      <c r="AG22" s="532"/>
      <c r="AH22" s="533"/>
      <c r="AI22" s="534"/>
      <c r="AJ22" s="532"/>
      <c r="AK22" s="533"/>
      <c r="AL22" s="534"/>
      <c r="AM22" s="197"/>
      <c r="AN22" s="198"/>
      <c r="AO22" s="196"/>
      <c r="AP22" s="197"/>
      <c r="AQ22" s="198"/>
      <c r="AR22" s="196"/>
      <c r="AS22" s="197"/>
      <c r="AT22" s="198"/>
      <c r="AU22" s="196"/>
      <c r="AV22" s="197"/>
      <c r="AW22" s="198"/>
      <c r="AX22" s="196"/>
      <c r="AY22" s="197"/>
      <c r="AZ22" s="198"/>
      <c r="BA22" s="196"/>
      <c r="BB22" s="197"/>
      <c r="BC22" s="198"/>
      <c r="BD22" s="196"/>
      <c r="BE22" s="197"/>
      <c r="BF22" s="198"/>
      <c r="BG22" s="196"/>
      <c r="BH22" s="199"/>
      <c r="BI22" s="200"/>
      <c r="BJ22" s="201"/>
    </row>
    <row r="23" spans="1:62" s="79" customFormat="1" ht="62.25" customHeight="1">
      <c r="A23" s="202"/>
      <c r="B23" s="189"/>
      <c r="C23" s="96"/>
      <c r="D23" s="97"/>
      <c r="E23" s="98"/>
      <c r="F23" s="197"/>
      <c r="G23" s="198"/>
      <c r="H23" s="196"/>
      <c r="I23" s="197"/>
      <c r="J23" s="198"/>
      <c r="K23" s="196"/>
      <c r="L23" s="197"/>
      <c r="M23" s="198"/>
      <c r="N23" s="196"/>
      <c r="O23" s="197"/>
      <c r="P23" s="198"/>
      <c r="Q23" s="196"/>
      <c r="R23" s="197"/>
      <c r="S23" s="198"/>
      <c r="T23" s="196"/>
      <c r="U23" s="197"/>
      <c r="V23" s="198"/>
      <c r="W23" s="196"/>
      <c r="X23" s="197"/>
      <c r="Y23" s="198"/>
      <c r="Z23" s="196"/>
      <c r="AA23" s="197"/>
      <c r="AB23" s="198"/>
      <c r="AC23" s="196"/>
      <c r="AD23" s="197"/>
      <c r="AE23" s="198"/>
      <c r="AF23" s="196"/>
      <c r="AG23" s="197"/>
      <c r="AH23" s="198"/>
      <c r="AI23" s="196"/>
      <c r="AJ23" s="197"/>
      <c r="AK23" s="198"/>
      <c r="AL23" s="196"/>
      <c r="AM23" s="197"/>
      <c r="AN23" s="198"/>
      <c r="AO23" s="196"/>
      <c r="AP23" s="197"/>
      <c r="AQ23" s="198"/>
      <c r="AR23" s="196"/>
      <c r="AS23" s="197"/>
      <c r="AT23" s="198"/>
      <c r="AU23" s="196"/>
      <c r="AV23" s="197"/>
      <c r="AW23" s="198"/>
      <c r="AX23" s="196"/>
      <c r="AY23" s="197"/>
      <c r="AZ23" s="198"/>
      <c r="BA23" s="196"/>
      <c r="BB23" s="197"/>
      <c r="BC23" s="198"/>
      <c r="BD23" s="196"/>
      <c r="BE23" s="197"/>
      <c r="BF23" s="198"/>
      <c r="BG23" s="196"/>
      <c r="BH23" s="199"/>
      <c r="BI23" s="204"/>
      <c r="BJ23" s="201"/>
    </row>
    <row r="24" spans="1:62" ht="62.25" customHeight="1" thickBot="1">
      <c r="A24" s="205"/>
      <c r="B24" s="206"/>
      <c r="C24" s="207"/>
      <c r="D24" s="208"/>
      <c r="E24" s="209"/>
      <c r="F24" s="210"/>
      <c r="G24" s="211"/>
      <c r="H24" s="212"/>
      <c r="I24" s="210"/>
      <c r="J24" s="211"/>
      <c r="K24" s="212"/>
      <c r="L24" s="210"/>
      <c r="M24" s="211"/>
      <c r="N24" s="212"/>
      <c r="O24" s="210"/>
      <c r="P24" s="211"/>
      <c r="Q24" s="212"/>
      <c r="R24" s="210"/>
      <c r="S24" s="211"/>
      <c r="T24" s="212"/>
      <c r="U24" s="210"/>
      <c r="V24" s="211"/>
      <c r="W24" s="212"/>
      <c r="X24" s="210"/>
      <c r="Y24" s="211"/>
      <c r="Z24" s="212"/>
      <c r="AA24" s="210"/>
      <c r="AB24" s="211"/>
      <c r="AC24" s="212"/>
      <c r="AD24" s="210"/>
      <c r="AE24" s="211"/>
      <c r="AF24" s="212"/>
      <c r="AG24" s="210"/>
      <c r="AH24" s="211"/>
      <c r="AI24" s="212"/>
      <c r="AJ24" s="210"/>
      <c r="AK24" s="211"/>
      <c r="AL24" s="212"/>
      <c r="AM24" s="210"/>
      <c r="AN24" s="211"/>
      <c r="AO24" s="212"/>
      <c r="AP24" s="210"/>
      <c r="AQ24" s="211"/>
      <c r="AR24" s="212"/>
      <c r="AS24" s="210"/>
      <c r="AT24" s="211"/>
      <c r="AU24" s="212"/>
      <c r="AV24" s="210"/>
      <c r="AW24" s="211"/>
      <c r="AX24" s="212"/>
      <c r="AY24" s="210"/>
      <c r="AZ24" s="211"/>
      <c r="BA24" s="212"/>
      <c r="BB24" s="210"/>
      <c r="BC24" s="211"/>
      <c r="BD24" s="212"/>
      <c r="BE24" s="210"/>
      <c r="BF24" s="211"/>
      <c r="BG24" s="212"/>
      <c r="BH24" s="213"/>
      <c r="BI24" s="214"/>
      <c r="BJ24" s="215"/>
    </row>
    <row r="26" spans="1:29" s="120" customFormat="1" ht="12.75">
      <c r="A26" s="601" t="s">
        <v>12</v>
      </c>
      <c r="B26" s="601"/>
      <c r="C26" s="601"/>
      <c r="D26" s="125" t="s">
        <v>13</v>
      </c>
      <c r="E26" s="125" t="s">
        <v>14</v>
      </c>
      <c r="F26" s="125"/>
      <c r="G26" s="602" t="s">
        <v>15</v>
      </c>
      <c r="H26" s="602"/>
      <c r="M26" s="601" t="s">
        <v>16</v>
      </c>
      <c r="N26" s="601"/>
      <c r="O26" s="601"/>
      <c r="V26" s="601" t="s">
        <v>16</v>
      </c>
      <c r="W26" s="601"/>
      <c r="AC26" s="125" t="s">
        <v>16</v>
      </c>
    </row>
    <row r="27" spans="1:9" s="120" customFormat="1" ht="12.75">
      <c r="A27" s="602" t="s">
        <v>17</v>
      </c>
      <c r="B27" s="602"/>
      <c r="C27" s="602"/>
      <c r="I27" s="125"/>
    </row>
  </sheetData>
  <sheetProtection/>
  <mergeCells count="39">
    <mergeCell ref="BI6:BI7"/>
    <mergeCell ref="BJ6:BJ7"/>
    <mergeCell ref="AJ7:AL7"/>
    <mergeCell ref="AM7:AO7"/>
    <mergeCell ref="BH6:BH7"/>
    <mergeCell ref="BB7:BD7"/>
    <mergeCell ref="AS7:AU7"/>
    <mergeCell ref="AV7:AX7"/>
    <mergeCell ref="BE7:BG7"/>
    <mergeCell ref="AY7:BA7"/>
    <mergeCell ref="A27:C27"/>
    <mergeCell ref="A5:C5"/>
    <mergeCell ref="A4:C4"/>
    <mergeCell ref="M26:O26"/>
    <mergeCell ref="D6:D7"/>
    <mergeCell ref="F6:BG6"/>
    <mergeCell ref="E6:E7"/>
    <mergeCell ref="F7:H7"/>
    <mergeCell ref="U7:W7"/>
    <mergeCell ref="X7:Z7"/>
    <mergeCell ref="A26:C26"/>
    <mergeCell ref="G26:H26"/>
    <mergeCell ref="R7:T7"/>
    <mergeCell ref="A6:A7"/>
    <mergeCell ref="B6:B7"/>
    <mergeCell ref="C6:C7"/>
    <mergeCell ref="I7:K7"/>
    <mergeCell ref="L7:N7"/>
    <mergeCell ref="O7:Q7"/>
    <mergeCell ref="BC3:BE3"/>
    <mergeCell ref="J1:AY5"/>
    <mergeCell ref="D2:I2"/>
    <mergeCell ref="D3:E3"/>
    <mergeCell ref="D1:I1"/>
    <mergeCell ref="V26:W26"/>
    <mergeCell ref="AP7:AR7"/>
    <mergeCell ref="AD7:AF7"/>
    <mergeCell ref="AG7:AI7"/>
    <mergeCell ref="AA7:AC7"/>
  </mergeCells>
  <printOptions/>
  <pageMargins left="0.7480314960629921" right="0.3937007874015748" top="0.34" bottom="0.2" header="0.18" footer="0.19"/>
  <pageSetup fitToHeight="1" fitToWidth="1" horizontalDpi="300" verticalDpi="300" orientation="landscape" paperSize="9" scale="4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X36"/>
  <sheetViews>
    <sheetView zoomScalePageLayoutView="0" workbookViewId="0" topLeftCell="A9">
      <selection activeCell="E16" sqref="E16"/>
    </sheetView>
  </sheetViews>
  <sheetFormatPr defaultColWidth="9.140625" defaultRowHeight="12.75"/>
  <cols>
    <col min="1" max="1" width="4.140625" style="4" bestFit="1" customWidth="1"/>
    <col min="2" max="2" width="4.57421875" style="3" customWidth="1"/>
    <col min="3" max="3" width="10.28125" style="512" customWidth="1"/>
    <col min="4" max="4" width="20.7109375" style="4" customWidth="1"/>
    <col min="5" max="5" width="25.7109375" style="3" customWidth="1"/>
    <col min="6" max="8" width="5.7109375" style="3" customWidth="1"/>
    <col min="9" max="9" width="5.7109375" style="3" hidden="1" customWidth="1"/>
    <col min="10" max="13" width="5.7109375" style="3" customWidth="1"/>
    <col min="14" max="14" width="5.7109375" style="35" customWidth="1"/>
    <col min="15" max="15" width="5.7109375" style="4" customWidth="1"/>
    <col min="16" max="16" width="5.7109375" style="3" customWidth="1"/>
    <col min="17" max="24" width="9.140625" style="275" customWidth="1"/>
    <col min="25" max="16384" width="9.140625" style="3" customWidth="1"/>
  </cols>
  <sheetData>
    <row r="1" spans="1:24" s="7" customFormat="1" ht="18">
      <c r="A1" s="12" t="s">
        <v>18</v>
      </c>
      <c r="C1" s="511"/>
      <c r="D1" s="663" t="str">
        <f>(Kapak!A20)</f>
        <v>TÜRKİYE
Yıldızlar Ferdi Atletizm Şampiyonası</v>
      </c>
      <c r="E1" s="663"/>
      <c r="F1" s="663"/>
      <c r="G1" s="663"/>
      <c r="H1" s="5"/>
      <c r="K1" s="13" t="s">
        <v>19</v>
      </c>
      <c r="L1" s="5"/>
      <c r="M1" s="14"/>
      <c r="N1" s="34"/>
      <c r="O1" s="31"/>
      <c r="P1" s="14"/>
      <c r="Q1" s="274"/>
      <c r="R1" s="274"/>
      <c r="S1" s="274"/>
      <c r="T1" s="274"/>
      <c r="U1" s="274"/>
      <c r="V1" s="274"/>
      <c r="W1" s="274"/>
      <c r="X1" s="274"/>
    </row>
    <row r="2" spans="1:24" s="7" customFormat="1" ht="15.75" customHeight="1">
      <c r="A2" s="12" t="s">
        <v>20</v>
      </c>
      <c r="C2" s="511"/>
      <c r="D2" s="610" t="str">
        <f>(Kapak!A37)</f>
        <v>Olimpik Atletizm Pisti - Bursa</v>
      </c>
      <c r="E2" s="610"/>
      <c r="F2" s="610"/>
      <c r="G2" s="610"/>
      <c r="H2" s="5"/>
      <c r="K2" s="13" t="s">
        <v>21</v>
      </c>
      <c r="L2" s="5"/>
      <c r="M2" s="14"/>
      <c r="N2" s="34"/>
      <c r="O2" s="31"/>
      <c r="P2" s="14"/>
      <c r="Q2" s="274"/>
      <c r="R2" s="274"/>
      <c r="S2" s="274"/>
      <c r="T2" s="274"/>
      <c r="U2" s="274"/>
      <c r="V2" s="274"/>
      <c r="W2" s="274"/>
      <c r="X2" s="274"/>
    </row>
    <row r="3" spans="1:24" s="7" customFormat="1" ht="13.5">
      <c r="A3" s="12" t="s">
        <v>22</v>
      </c>
      <c r="C3" s="511"/>
      <c r="D3" s="289">
        <f>SUM(Program!C17+Program!B22)</f>
        <v>39981.666666666664</v>
      </c>
      <c r="E3" s="15"/>
      <c r="F3" s="15"/>
      <c r="G3" s="15"/>
      <c r="K3" s="13"/>
      <c r="M3" s="14"/>
      <c r="N3" s="34"/>
      <c r="O3" s="31"/>
      <c r="P3" s="14"/>
      <c r="Q3" s="274"/>
      <c r="R3" s="274"/>
      <c r="S3" s="274"/>
      <c r="T3" s="274"/>
      <c r="U3" s="274"/>
      <c r="V3" s="274"/>
      <c r="W3" s="274"/>
      <c r="X3" s="274"/>
    </row>
    <row r="4" spans="1:24" s="7" customFormat="1" ht="13.5">
      <c r="A4" s="12" t="s">
        <v>23</v>
      </c>
      <c r="C4" s="511"/>
      <c r="D4" s="14" t="str">
        <f>(Program!D3)</f>
        <v>Erkekler</v>
      </c>
      <c r="E4" s="15"/>
      <c r="F4" s="15"/>
      <c r="G4" s="15"/>
      <c r="K4" s="13" t="s">
        <v>24</v>
      </c>
      <c r="M4" s="43" t="str">
        <f>(Program!C22)</f>
        <v>DİSK ATMA</v>
      </c>
      <c r="N4" s="34"/>
      <c r="O4" s="31"/>
      <c r="P4" s="14"/>
      <c r="Q4" s="274"/>
      <c r="R4" s="274"/>
      <c r="S4" s="274"/>
      <c r="T4" s="274"/>
      <c r="U4" s="274"/>
      <c r="V4" s="274"/>
      <c r="W4" s="274"/>
      <c r="X4" s="274"/>
    </row>
    <row r="5" spans="1:24" s="7" customFormat="1" ht="15" customHeight="1" thickBot="1">
      <c r="A5" s="12" t="s">
        <v>74</v>
      </c>
      <c r="C5" s="511"/>
      <c r="D5" s="6" t="s">
        <v>612</v>
      </c>
      <c r="E5" s="8"/>
      <c r="F5" s="8"/>
      <c r="G5" s="8"/>
      <c r="H5" s="8"/>
      <c r="I5" s="8"/>
      <c r="J5" s="8"/>
      <c r="K5" s="8"/>
      <c r="L5" s="8"/>
      <c r="M5" s="8"/>
      <c r="N5" s="33"/>
      <c r="O5" s="8"/>
      <c r="Q5" s="274"/>
      <c r="R5" s="274"/>
      <c r="S5" s="274"/>
      <c r="T5" s="274"/>
      <c r="U5" s="274"/>
      <c r="V5" s="274"/>
      <c r="W5" s="274"/>
      <c r="X5" s="274"/>
    </row>
    <row r="6" spans="1:16" ht="22.5" customHeight="1">
      <c r="A6" s="624" t="s">
        <v>2</v>
      </c>
      <c r="B6" s="626" t="s">
        <v>25</v>
      </c>
      <c r="C6" s="664" t="s">
        <v>1</v>
      </c>
      <c r="D6" s="613" t="s">
        <v>0</v>
      </c>
      <c r="E6" s="616" t="s">
        <v>41</v>
      </c>
      <c r="F6" s="615" t="s">
        <v>29</v>
      </c>
      <c r="G6" s="615"/>
      <c r="H6" s="615"/>
      <c r="I6" s="615"/>
      <c r="J6" s="615"/>
      <c r="K6" s="615"/>
      <c r="L6" s="615"/>
      <c r="M6" s="615"/>
      <c r="N6" s="620" t="s">
        <v>26</v>
      </c>
      <c r="O6" s="666" t="s">
        <v>28</v>
      </c>
      <c r="P6" s="611" t="s">
        <v>27</v>
      </c>
    </row>
    <row r="7" spans="1:16" ht="45.75">
      <c r="A7" s="625"/>
      <c r="B7" s="627"/>
      <c r="C7" s="665"/>
      <c r="D7" s="614"/>
      <c r="E7" s="617"/>
      <c r="F7" s="9">
        <v>1</v>
      </c>
      <c r="G7" s="9">
        <v>2</v>
      </c>
      <c r="H7" s="9">
        <v>3</v>
      </c>
      <c r="I7" s="10" t="s">
        <v>38</v>
      </c>
      <c r="J7" s="10" t="s">
        <v>82</v>
      </c>
      <c r="K7" s="9">
        <v>4</v>
      </c>
      <c r="L7" s="9">
        <v>5</v>
      </c>
      <c r="M7" s="9">
        <v>6</v>
      </c>
      <c r="N7" s="621"/>
      <c r="O7" s="667"/>
      <c r="P7" s="612"/>
    </row>
    <row r="8" spans="1:24" s="248" customFormat="1" ht="31.5" customHeight="1">
      <c r="A8" s="246">
        <v>1</v>
      </c>
      <c r="B8" s="273"/>
      <c r="C8" s="475">
        <v>33822</v>
      </c>
      <c r="D8" s="358" t="s">
        <v>385</v>
      </c>
      <c r="E8" s="513" t="s">
        <v>386</v>
      </c>
      <c r="F8" s="517">
        <v>53.56</v>
      </c>
      <c r="G8" s="517" t="s">
        <v>628</v>
      </c>
      <c r="H8" s="517" t="s">
        <v>628</v>
      </c>
      <c r="I8" s="517"/>
      <c r="J8" s="517"/>
      <c r="K8" s="517" t="s">
        <v>628</v>
      </c>
      <c r="L8" s="517" t="s">
        <v>628</v>
      </c>
      <c r="M8" s="517">
        <v>56.45</v>
      </c>
      <c r="N8" s="517">
        <v>56.45</v>
      </c>
      <c r="O8" s="25"/>
      <c r="P8" s="247"/>
      <c r="Q8" s="274"/>
      <c r="R8" s="275"/>
      <c r="S8" s="275"/>
      <c r="T8" s="275"/>
      <c r="U8" s="274"/>
      <c r="V8" s="274"/>
      <c r="W8" s="274"/>
      <c r="X8" s="274"/>
    </row>
    <row r="9" spans="1:24" s="249" customFormat="1" ht="31.5" customHeight="1">
      <c r="A9" s="24">
        <v>2</v>
      </c>
      <c r="B9" s="18"/>
      <c r="C9" s="479">
        <v>1993</v>
      </c>
      <c r="D9" s="479" t="s">
        <v>388</v>
      </c>
      <c r="E9" s="514" t="s">
        <v>386</v>
      </c>
      <c r="F9" s="20">
        <v>52.41</v>
      </c>
      <c r="G9" s="20" t="s">
        <v>628</v>
      </c>
      <c r="H9" s="20" t="s">
        <v>628</v>
      </c>
      <c r="I9" s="20"/>
      <c r="J9" s="20"/>
      <c r="K9" s="20">
        <v>50.75</v>
      </c>
      <c r="L9" s="20">
        <v>55.33</v>
      </c>
      <c r="M9" s="20" t="s">
        <v>628</v>
      </c>
      <c r="N9" s="20">
        <v>55.33</v>
      </c>
      <c r="O9" s="26"/>
      <c r="P9" s="291"/>
      <c r="Q9" s="274"/>
      <c r="R9" s="275"/>
      <c r="S9" s="275"/>
      <c r="T9" s="275"/>
      <c r="U9" s="274"/>
      <c r="V9" s="274"/>
      <c r="W9" s="274"/>
      <c r="X9" s="274"/>
    </row>
    <row r="10" spans="1:24" s="249" customFormat="1" ht="31.5" customHeight="1">
      <c r="A10" s="24">
        <v>3</v>
      </c>
      <c r="B10" s="17"/>
      <c r="C10" s="479">
        <v>1992</v>
      </c>
      <c r="D10" s="479" t="s">
        <v>472</v>
      </c>
      <c r="E10" s="514" t="s">
        <v>465</v>
      </c>
      <c r="F10" s="20">
        <v>42.8</v>
      </c>
      <c r="G10" s="20">
        <v>49.14</v>
      </c>
      <c r="H10" s="20" t="s">
        <v>628</v>
      </c>
      <c r="I10" s="20"/>
      <c r="J10" s="20"/>
      <c r="K10" s="20" t="s">
        <v>628</v>
      </c>
      <c r="L10" s="20">
        <v>49.41</v>
      </c>
      <c r="M10" s="20" t="s">
        <v>628</v>
      </c>
      <c r="N10" s="20">
        <v>49.41</v>
      </c>
      <c r="O10" s="272"/>
      <c r="P10" s="291"/>
      <c r="Q10" s="274"/>
      <c r="R10" s="275"/>
      <c r="S10" s="275"/>
      <c r="T10" s="275"/>
      <c r="U10" s="274"/>
      <c r="V10" s="274"/>
      <c r="W10" s="274"/>
      <c r="X10" s="274"/>
    </row>
    <row r="11" spans="1:24" s="249" customFormat="1" ht="31.5" customHeight="1">
      <c r="A11" s="24">
        <v>4</v>
      </c>
      <c r="B11" s="17"/>
      <c r="C11" s="479">
        <v>1992</v>
      </c>
      <c r="D11" s="479" t="s">
        <v>210</v>
      </c>
      <c r="E11" s="514" t="s">
        <v>194</v>
      </c>
      <c r="F11" s="20">
        <v>48.86</v>
      </c>
      <c r="G11" s="20" t="s">
        <v>628</v>
      </c>
      <c r="H11" s="20" t="s">
        <v>628</v>
      </c>
      <c r="I11" s="20"/>
      <c r="J11" s="20"/>
      <c r="K11" s="20" t="s">
        <v>628</v>
      </c>
      <c r="L11" s="20">
        <v>45.42</v>
      </c>
      <c r="M11" s="20">
        <v>45.05</v>
      </c>
      <c r="N11" s="20">
        <v>48.86</v>
      </c>
      <c r="O11" s="272"/>
      <c r="P11" s="42"/>
      <c r="Q11" s="274"/>
      <c r="R11" s="275"/>
      <c r="S11" s="275"/>
      <c r="T11" s="275"/>
      <c r="U11" s="274"/>
      <c r="V11" s="274"/>
      <c r="W11" s="274"/>
      <c r="X11" s="274"/>
    </row>
    <row r="12" spans="1:24" s="249" customFormat="1" ht="31.5" customHeight="1" thickBot="1">
      <c r="A12" s="24">
        <v>5</v>
      </c>
      <c r="B12" s="45"/>
      <c r="C12" s="523">
        <v>1992</v>
      </c>
      <c r="D12" s="523" t="s">
        <v>375</v>
      </c>
      <c r="E12" s="524" t="s">
        <v>371</v>
      </c>
      <c r="F12" s="278">
        <v>37.82</v>
      </c>
      <c r="G12" s="278">
        <v>40.72</v>
      </c>
      <c r="H12" s="278">
        <v>39.72</v>
      </c>
      <c r="I12" s="278"/>
      <c r="J12" s="278"/>
      <c r="K12" s="278" t="s">
        <v>628</v>
      </c>
      <c r="L12" s="278">
        <v>39.92</v>
      </c>
      <c r="M12" s="278" t="s">
        <v>628</v>
      </c>
      <c r="N12" s="278">
        <v>40.72</v>
      </c>
      <c r="O12" s="28"/>
      <c r="P12" s="525"/>
      <c r="Q12" s="274"/>
      <c r="R12" s="274"/>
      <c r="S12" s="274"/>
      <c r="T12" s="274"/>
      <c r="U12" s="274"/>
      <c r="V12" s="274"/>
      <c r="W12" s="274"/>
      <c r="X12" s="274"/>
    </row>
    <row r="13" spans="1:24" s="249" customFormat="1" ht="31.5" customHeight="1">
      <c r="A13" s="24">
        <v>6</v>
      </c>
      <c r="B13" s="518"/>
      <c r="C13" s="519">
        <v>1992</v>
      </c>
      <c r="D13" s="519" t="s">
        <v>286</v>
      </c>
      <c r="E13" s="520" t="s">
        <v>267</v>
      </c>
      <c r="F13" s="526">
        <v>37.44</v>
      </c>
      <c r="G13" s="526" t="s">
        <v>628</v>
      </c>
      <c r="H13" s="526">
        <v>39.46</v>
      </c>
      <c r="I13" s="526"/>
      <c r="J13" s="526"/>
      <c r="K13" s="526" t="s">
        <v>628</v>
      </c>
      <c r="L13" s="526" t="s">
        <v>628</v>
      </c>
      <c r="M13" s="526" t="s">
        <v>628</v>
      </c>
      <c r="N13" s="526">
        <v>39.46</v>
      </c>
      <c r="O13" s="521"/>
      <c r="P13" s="522"/>
      <c r="Q13" s="274"/>
      <c r="R13" s="274"/>
      <c r="S13" s="274"/>
      <c r="T13" s="274"/>
      <c r="U13" s="274"/>
      <c r="V13" s="274"/>
      <c r="W13" s="274"/>
      <c r="X13" s="274"/>
    </row>
    <row r="14" spans="1:24" s="249" customFormat="1" ht="31.5" customHeight="1">
      <c r="A14" s="24">
        <v>7</v>
      </c>
      <c r="B14" s="32"/>
      <c r="C14" s="476">
        <v>34279</v>
      </c>
      <c r="D14" s="479" t="s">
        <v>363</v>
      </c>
      <c r="E14" s="514" t="s">
        <v>348</v>
      </c>
      <c r="F14" s="20">
        <v>34.24</v>
      </c>
      <c r="G14" s="20">
        <v>34.46</v>
      </c>
      <c r="H14" s="20">
        <v>38.65</v>
      </c>
      <c r="I14" s="20"/>
      <c r="J14" s="20"/>
      <c r="K14" s="20">
        <v>38.13</v>
      </c>
      <c r="L14" s="20">
        <v>38.49</v>
      </c>
      <c r="M14" s="20" t="s">
        <v>628</v>
      </c>
      <c r="N14" s="20">
        <v>38.65</v>
      </c>
      <c r="O14" s="272"/>
      <c r="P14" s="42"/>
      <c r="Q14" s="274"/>
      <c r="R14" s="274"/>
      <c r="S14" s="274"/>
      <c r="T14" s="274"/>
      <c r="U14" s="274"/>
      <c r="V14" s="274"/>
      <c r="W14" s="274"/>
      <c r="X14" s="274"/>
    </row>
    <row r="15" spans="1:24" s="249" customFormat="1" ht="31.5" customHeight="1">
      <c r="A15" s="24">
        <v>8</v>
      </c>
      <c r="B15" s="17"/>
      <c r="C15" s="479">
        <v>1992</v>
      </c>
      <c r="D15" s="479" t="s">
        <v>463</v>
      </c>
      <c r="E15" s="514" t="s">
        <v>454</v>
      </c>
      <c r="F15" s="20">
        <v>34.92</v>
      </c>
      <c r="G15" s="20">
        <v>36.91</v>
      </c>
      <c r="H15" s="20">
        <v>33.47</v>
      </c>
      <c r="I15" s="20"/>
      <c r="J15" s="20"/>
      <c r="K15" s="20" t="s">
        <v>628</v>
      </c>
      <c r="L15" s="20">
        <v>33.59</v>
      </c>
      <c r="M15" s="20" t="s">
        <v>628</v>
      </c>
      <c r="N15" s="20">
        <v>36.91</v>
      </c>
      <c r="O15" s="272"/>
      <c r="P15" s="291"/>
      <c r="Q15" s="274"/>
      <c r="R15" s="274"/>
      <c r="S15" s="274"/>
      <c r="T15" s="274"/>
      <c r="U15" s="274"/>
      <c r="V15" s="274"/>
      <c r="W15" s="274"/>
      <c r="X15" s="274"/>
    </row>
    <row r="16" spans="1:24" s="249" customFormat="1" ht="31.5" customHeight="1">
      <c r="A16" s="24">
        <v>9</v>
      </c>
      <c r="B16" s="17"/>
      <c r="C16" s="479">
        <v>1993</v>
      </c>
      <c r="D16" s="479" t="s">
        <v>289</v>
      </c>
      <c r="E16" s="514" t="s">
        <v>267</v>
      </c>
      <c r="F16" s="20">
        <v>35.02</v>
      </c>
      <c r="G16" s="20">
        <v>36.56</v>
      </c>
      <c r="H16" s="20">
        <v>35.57</v>
      </c>
      <c r="I16" s="20"/>
      <c r="J16" s="20"/>
      <c r="K16" s="20" t="s">
        <v>655</v>
      </c>
      <c r="L16" s="20" t="s">
        <v>655</v>
      </c>
      <c r="M16" s="20" t="s">
        <v>655</v>
      </c>
      <c r="N16" s="20">
        <v>36.56</v>
      </c>
      <c r="O16" s="272"/>
      <c r="P16" s="42"/>
      <c r="Q16" s="274"/>
      <c r="R16" s="274"/>
      <c r="S16" s="274"/>
      <c r="T16" s="274"/>
      <c r="U16" s="274"/>
      <c r="V16" s="274"/>
      <c r="W16" s="274"/>
      <c r="X16" s="274"/>
    </row>
    <row r="17" spans="1:24" s="249" customFormat="1" ht="31.5" customHeight="1">
      <c r="A17" s="24">
        <v>10</v>
      </c>
      <c r="B17" s="18"/>
      <c r="C17" s="476">
        <v>33933</v>
      </c>
      <c r="D17" s="479" t="s">
        <v>431</v>
      </c>
      <c r="E17" s="514" t="s">
        <v>424</v>
      </c>
      <c r="F17" s="20">
        <v>35.52</v>
      </c>
      <c r="G17" s="20" t="s">
        <v>628</v>
      </c>
      <c r="H17" s="20" t="s">
        <v>628</v>
      </c>
      <c r="I17" s="20"/>
      <c r="J17" s="20"/>
      <c r="K17" s="20" t="s">
        <v>655</v>
      </c>
      <c r="L17" s="20" t="s">
        <v>655</v>
      </c>
      <c r="M17" s="20" t="s">
        <v>655</v>
      </c>
      <c r="N17" s="20">
        <v>35.52</v>
      </c>
      <c r="O17" s="26"/>
      <c r="P17" s="291"/>
      <c r="Q17" s="274"/>
      <c r="R17" s="274"/>
      <c r="S17" s="274"/>
      <c r="T17" s="274"/>
      <c r="U17" s="274"/>
      <c r="V17" s="274"/>
      <c r="W17" s="274"/>
      <c r="X17" s="274"/>
    </row>
    <row r="18" spans="1:24" s="249" customFormat="1" ht="31.5" customHeight="1">
      <c r="A18" s="24">
        <v>11</v>
      </c>
      <c r="B18" s="17"/>
      <c r="C18" s="476">
        <v>34849</v>
      </c>
      <c r="D18" s="479" t="s">
        <v>401</v>
      </c>
      <c r="E18" s="514" t="s">
        <v>293</v>
      </c>
      <c r="F18" s="20">
        <v>33.97</v>
      </c>
      <c r="G18" s="20" t="s">
        <v>628</v>
      </c>
      <c r="H18" s="20" t="s">
        <v>628</v>
      </c>
      <c r="I18" s="20"/>
      <c r="J18" s="20"/>
      <c r="K18" s="20" t="s">
        <v>655</v>
      </c>
      <c r="L18" s="20" t="s">
        <v>655</v>
      </c>
      <c r="M18" s="20" t="s">
        <v>655</v>
      </c>
      <c r="N18" s="20">
        <v>33.97</v>
      </c>
      <c r="O18" s="272"/>
      <c r="P18" s="42"/>
      <c r="Q18" s="274"/>
      <c r="R18" s="274"/>
      <c r="S18" s="274"/>
      <c r="T18" s="274"/>
      <c r="U18" s="274"/>
      <c r="V18" s="274"/>
      <c r="W18" s="274"/>
      <c r="X18" s="274"/>
    </row>
    <row r="19" spans="1:24" s="249" customFormat="1" ht="31.5" customHeight="1">
      <c r="A19" s="24">
        <v>12</v>
      </c>
      <c r="B19" s="17"/>
      <c r="C19" s="479">
        <v>1994</v>
      </c>
      <c r="D19" s="479" t="s">
        <v>517</v>
      </c>
      <c r="E19" s="514" t="s">
        <v>371</v>
      </c>
      <c r="F19" s="20">
        <v>33.68</v>
      </c>
      <c r="G19" s="20" t="s">
        <v>628</v>
      </c>
      <c r="H19" s="20">
        <v>33.3</v>
      </c>
      <c r="I19" s="20"/>
      <c r="J19" s="20"/>
      <c r="K19" s="20" t="s">
        <v>655</v>
      </c>
      <c r="L19" s="20" t="s">
        <v>655</v>
      </c>
      <c r="M19" s="20" t="s">
        <v>655</v>
      </c>
      <c r="N19" s="20">
        <v>33.68</v>
      </c>
      <c r="O19" s="272"/>
      <c r="P19" s="291"/>
      <c r="Q19" s="274"/>
      <c r="R19" s="274"/>
      <c r="S19" s="274"/>
      <c r="T19" s="274"/>
      <c r="U19" s="274"/>
      <c r="V19" s="274"/>
      <c r="W19" s="274"/>
      <c r="X19" s="274"/>
    </row>
    <row r="20" spans="1:24" s="249" customFormat="1" ht="31.5" customHeight="1">
      <c r="A20" s="24">
        <v>13</v>
      </c>
      <c r="B20" s="18"/>
      <c r="C20" s="476">
        <v>34407</v>
      </c>
      <c r="D20" s="479" t="s">
        <v>282</v>
      </c>
      <c r="E20" s="514" t="s">
        <v>267</v>
      </c>
      <c r="F20" s="20">
        <v>30.83</v>
      </c>
      <c r="G20" s="20">
        <v>32.45</v>
      </c>
      <c r="H20" s="20">
        <v>32.23</v>
      </c>
      <c r="I20" s="20"/>
      <c r="J20" s="20"/>
      <c r="K20" s="20"/>
      <c r="L20" s="20" t="s">
        <v>655</v>
      </c>
      <c r="M20" s="20" t="s">
        <v>655</v>
      </c>
      <c r="N20" s="20">
        <v>32.45</v>
      </c>
      <c r="O20" s="26"/>
      <c r="P20" s="42"/>
      <c r="Q20" s="274"/>
      <c r="R20" s="274"/>
      <c r="S20" s="274"/>
      <c r="T20" s="274"/>
      <c r="U20" s="274"/>
      <c r="V20" s="274"/>
      <c r="W20" s="274"/>
      <c r="X20" s="274"/>
    </row>
    <row r="21" spans="1:24" s="249" customFormat="1" ht="31.5" customHeight="1">
      <c r="A21" s="24">
        <v>14</v>
      </c>
      <c r="B21" s="17"/>
      <c r="C21" s="479">
        <v>1994</v>
      </c>
      <c r="D21" s="479" t="s">
        <v>381</v>
      </c>
      <c r="E21" s="514" t="s">
        <v>371</v>
      </c>
      <c r="F21" s="20">
        <v>26.5</v>
      </c>
      <c r="G21" s="20" t="s">
        <v>628</v>
      </c>
      <c r="H21" s="20">
        <v>31.59</v>
      </c>
      <c r="I21" s="20"/>
      <c r="J21" s="20"/>
      <c r="K21" s="20" t="s">
        <v>655</v>
      </c>
      <c r="L21" s="20" t="s">
        <v>655</v>
      </c>
      <c r="M21" s="20" t="s">
        <v>655</v>
      </c>
      <c r="N21" s="20">
        <v>31.59</v>
      </c>
      <c r="O21" s="272"/>
      <c r="P21" s="291"/>
      <c r="Q21" s="274"/>
      <c r="R21" s="274"/>
      <c r="S21" s="274"/>
      <c r="T21" s="274"/>
      <c r="U21" s="274"/>
      <c r="V21" s="274"/>
      <c r="W21" s="274"/>
      <c r="X21" s="274"/>
    </row>
    <row r="22" spans="1:24" s="249" customFormat="1" ht="31.5" customHeight="1">
      <c r="A22" s="24">
        <v>15</v>
      </c>
      <c r="B22" s="17"/>
      <c r="C22" s="479">
        <v>1995</v>
      </c>
      <c r="D22" s="479" t="s">
        <v>395</v>
      </c>
      <c r="E22" s="514" t="s">
        <v>390</v>
      </c>
      <c r="F22" s="20">
        <v>27.98</v>
      </c>
      <c r="G22" s="20">
        <v>28.14</v>
      </c>
      <c r="H22" s="20">
        <v>31.08</v>
      </c>
      <c r="I22" s="20"/>
      <c r="J22" s="20"/>
      <c r="K22" s="20" t="s">
        <v>655</v>
      </c>
      <c r="L22" s="20" t="s">
        <v>655</v>
      </c>
      <c r="M22" s="20" t="s">
        <v>655</v>
      </c>
      <c r="N22" s="20">
        <v>31.08</v>
      </c>
      <c r="O22" s="272"/>
      <c r="P22" s="42"/>
      <c r="Q22" s="274"/>
      <c r="R22" s="274"/>
      <c r="S22" s="274"/>
      <c r="T22" s="274"/>
      <c r="U22" s="274"/>
      <c r="V22" s="274"/>
      <c r="W22" s="274"/>
      <c r="X22" s="274"/>
    </row>
    <row r="23" spans="1:24" s="249" customFormat="1" ht="31.5" customHeight="1">
      <c r="A23" s="24">
        <v>16</v>
      </c>
      <c r="B23" s="17"/>
      <c r="C23" s="476">
        <v>34318</v>
      </c>
      <c r="D23" s="479" t="s">
        <v>484</v>
      </c>
      <c r="E23" s="514" t="s">
        <v>482</v>
      </c>
      <c r="F23" s="20">
        <v>28.72</v>
      </c>
      <c r="G23" s="20" t="s">
        <v>628</v>
      </c>
      <c r="H23" s="20">
        <v>30.95</v>
      </c>
      <c r="I23" s="20"/>
      <c r="J23" s="20"/>
      <c r="K23" s="20" t="s">
        <v>655</v>
      </c>
      <c r="L23" s="20" t="s">
        <v>655</v>
      </c>
      <c r="M23" s="20" t="s">
        <v>655</v>
      </c>
      <c r="N23" s="20">
        <v>30.95</v>
      </c>
      <c r="O23" s="272"/>
      <c r="P23" s="291"/>
      <c r="Q23" s="274"/>
      <c r="R23" s="274"/>
      <c r="S23" s="274"/>
      <c r="T23" s="274"/>
      <c r="U23" s="274"/>
      <c r="V23" s="274"/>
      <c r="W23" s="274"/>
      <c r="X23" s="274"/>
    </row>
    <row r="24" spans="1:24" s="249" customFormat="1" ht="31.5" customHeight="1">
      <c r="A24" s="24">
        <v>17</v>
      </c>
      <c r="B24" s="17"/>
      <c r="C24" s="479">
        <v>1994</v>
      </c>
      <c r="D24" s="479" t="s">
        <v>337</v>
      </c>
      <c r="E24" s="514" t="s">
        <v>333</v>
      </c>
      <c r="F24" s="20">
        <v>27.61</v>
      </c>
      <c r="G24" s="20" t="s">
        <v>628</v>
      </c>
      <c r="H24" s="20">
        <v>25.02</v>
      </c>
      <c r="I24" s="20"/>
      <c r="J24" s="20"/>
      <c r="K24" s="20" t="s">
        <v>655</v>
      </c>
      <c r="L24" s="20" t="s">
        <v>655</v>
      </c>
      <c r="M24" s="20" t="s">
        <v>655</v>
      </c>
      <c r="N24" s="20">
        <v>27.61</v>
      </c>
      <c r="O24" s="272"/>
      <c r="P24" s="291"/>
      <c r="Q24" s="274"/>
      <c r="R24" s="274"/>
      <c r="S24" s="274"/>
      <c r="T24" s="274"/>
      <c r="U24" s="274"/>
      <c r="V24" s="274"/>
      <c r="W24" s="274"/>
      <c r="X24" s="274"/>
    </row>
    <row r="25" spans="1:24" s="249" customFormat="1" ht="31.5" customHeight="1">
      <c r="A25" s="24">
        <v>18</v>
      </c>
      <c r="B25" s="32"/>
      <c r="C25" s="479">
        <v>1995</v>
      </c>
      <c r="D25" s="479" t="s">
        <v>396</v>
      </c>
      <c r="E25" s="514" t="s">
        <v>390</v>
      </c>
      <c r="F25" s="20">
        <v>26.44</v>
      </c>
      <c r="G25" s="20">
        <v>26.27</v>
      </c>
      <c r="H25" s="20" t="s">
        <v>628</v>
      </c>
      <c r="I25" s="20"/>
      <c r="J25" s="20"/>
      <c r="K25" s="20" t="s">
        <v>655</v>
      </c>
      <c r="L25" s="20" t="s">
        <v>655</v>
      </c>
      <c r="M25" s="20" t="s">
        <v>655</v>
      </c>
      <c r="N25" s="20">
        <v>26.44</v>
      </c>
      <c r="O25" s="272"/>
      <c r="P25" s="291"/>
      <c r="Q25" s="274"/>
      <c r="R25" s="274"/>
      <c r="S25" s="274"/>
      <c r="T25" s="274"/>
      <c r="U25" s="274"/>
      <c r="V25" s="274"/>
      <c r="W25" s="274"/>
      <c r="X25" s="274"/>
    </row>
    <row r="26" spans="1:24" s="249" customFormat="1" ht="31.5" customHeight="1">
      <c r="A26" s="24" t="s">
        <v>655</v>
      </c>
      <c r="B26" s="18"/>
      <c r="C26" s="479">
        <v>1994</v>
      </c>
      <c r="D26" s="479" t="s">
        <v>397</v>
      </c>
      <c r="E26" s="514" t="s">
        <v>390</v>
      </c>
      <c r="F26" s="20"/>
      <c r="G26" s="20" t="s">
        <v>628</v>
      </c>
      <c r="H26" s="20" t="s">
        <v>628</v>
      </c>
      <c r="I26" s="20"/>
      <c r="J26" s="20"/>
      <c r="K26" s="20" t="s">
        <v>655</v>
      </c>
      <c r="L26" s="20" t="s">
        <v>655</v>
      </c>
      <c r="M26" s="20" t="s">
        <v>655</v>
      </c>
      <c r="N26" s="20" t="s">
        <v>692</v>
      </c>
      <c r="O26" s="26"/>
      <c r="P26" s="42"/>
      <c r="Q26" s="274"/>
      <c r="R26" s="274"/>
      <c r="S26" s="274"/>
      <c r="T26" s="274"/>
      <c r="U26" s="274"/>
      <c r="V26" s="274"/>
      <c r="W26" s="274"/>
      <c r="X26" s="274"/>
    </row>
    <row r="27" spans="1:24" s="249" customFormat="1" ht="31.5" customHeight="1">
      <c r="A27" s="24" t="s">
        <v>655</v>
      </c>
      <c r="B27" s="17"/>
      <c r="C27" s="479">
        <v>1994</v>
      </c>
      <c r="D27" s="479" t="s">
        <v>394</v>
      </c>
      <c r="E27" s="514" t="s">
        <v>390</v>
      </c>
      <c r="F27" s="20"/>
      <c r="G27" s="20"/>
      <c r="H27" s="20"/>
      <c r="I27" s="20"/>
      <c r="J27" s="20"/>
      <c r="K27" s="20"/>
      <c r="L27" s="20"/>
      <c r="M27" s="20"/>
      <c r="N27" s="20" t="s">
        <v>624</v>
      </c>
      <c r="O27" s="272"/>
      <c r="P27" s="42"/>
      <c r="Q27" s="274"/>
      <c r="R27" s="274"/>
      <c r="S27" s="274"/>
      <c r="T27" s="274"/>
      <c r="U27" s="274"/>
      <c r="V27" s="274"/>
      <c r="W27" s="274"/>
      <c r="X27" s="274"/>
    </row>
    <row r="28" spans="1:24" s="249" customFormat="1" ht="31.5" customHeight="1">
      <c r="A28" s="24" t="s">
        <v>655</v>
      </c>
      <c r="B28" s="17"/>
      <c r="C28" s="479">
        <v>1994</v>
      </c>
      <c r="D28" s="479" t="s">
        <v>503</v>
      </c>
      <c r="E28" s="514" t="s">
        <v>504</v>
      </c>
      <c r="F28" s="26"/>
      <c r="G28" s="26"/>
      <c r="H28" s="26"/>
      <c r="I28" s="26"/>
      <c r="J28" s="26"/>
      <c r="K28" s="26"/>
      <c r="L28" s="26"/>
      <c r="M28" s="26"/>
      <c r="N28" s="20" t="s">
        <v>624</v>
      </c>
      <c r="O28" s="272"/>
      <c r="P28" s="291"/>
      <c r="Q28" s="274"/>
      <c r="R28" s="274"/>
      <c r="S28" s="274"/>
      <c r="T28" s="274"/>
      <c r="U28" s="274"/>
      <c r="V28" s="274"/>
      <c r="W28" s="274"/>
      <c r="X28" s="274"/>
    </row>
    <row r="29" spans="1:24" s="250" customFormat="1" ht="31.5" customHeight="1" thickBot="1">
      <c r="A29" s="37" t="s">
        <v>655</v>
      </c>
      <c r="B29" s="44"/>
      <c r="C29" s="523">
        <v>1993</v>
      </c>
      <c r="D29" s="523" t="s">
        <v>181</v>
      </c>
      <c r="E29" s="524" t="s">
        <v>179</v>
      </c>
      <c r="F29" s="28"/>
      <c r="G29" s="28"/>
      <c r="H29" s="28"/>
      <c r="I29" s="28"/>
      <c r="J29" s="28"/>
      <c r="K29" s="28"/>
      <c r="L29" s="28"/>
      <c r="M29" s="28"/>
      <c r="N29" s="278" t="s">
        <v>624</v>
      </c>
      <c r="O29" s="527"/>
      <c r="P29" s="46"/>
      <c r="Q29" s="274"/>
      <c r="R29" s="274"/>
      <c r="S29" s="274"/>
      <c r="T29" s="274"/>
      <c r="U29" s="274"/>
      <c r="V29" s="274"/>
      <c r="W29" s="274"/>
      <c r="X29" s="274"/>
    </row>
    <row r="30" ht="9" customHeight="1"/>
    <row r="31" spans="1:16" ht="25.5" customHeight="1">
      <c r="A31" s="660" t="s">
        <v>31</v>
      </c>
      <c r="B31" s="660"/>
      <c r="C31" s="660"/>
      <c r="D31" s="8" t="s">
        <v>13</v>
      </c>
      <c r="E31" s="8" t="s">
        <v>14</v>
      </c>
      <c r="F31" s="661" t="s">
        <v>15</v>
      </c>
      <c r="G31" s="661"/>
      <c r="H31" s="661"/>
      <c r="I31" s="8"/>
      <c r="J31" s="8"/>
      <c r="K31" s="8"/>
      <c r="L31" s="8" t="s">
        <v>16</v>
      </c>
      <c r="M31" s="8"/>
      <c r="N31" s="33"/>
      <c r="O31" s="8" t="s">
        <v>16</v>
      </c>
      <c r="P31" s="8"/>
    </row>
    <row r="33" ht="13.5">
      <c r="B33" s="2"/>
    </row>
    <row r="34" ht="13.5">
      <c r="B34" s="2"/>
    </row>
    <row r="35" ht="13.5">
      <c r="B35" s="2"/>
    </row>
    <row r="36" ht="13.5">
      <c r="B36" s="2"/>
    </row>
  </sheetData>
  <sheetProtection/>
  <mergeCells count="13">
    <mergeCell ref="P6:P7"/>
    <mergeCell ref="D6:D7"/>
    <mergeCell ref="F6:M6"/>
    <mergeCell ref="E6:E7"/>
    <mergeCell ref="N6:N7"/>
    <mergeCell ref="O6:O7"/>
    <mergeCell ref="A31:C31"/>
    <mergeCell ref="F31:H31"/>
    <mergeCell ref="A6:A7"/>
    <mergeCell ref="B6:B7"/>
    <mergeCell ref="C6:C7"/>
    <mergeCell ref="D1:G1"/>
    <mergeCell ref="D2:G2"/>
  </mergeCells>
  <printOptions/>
  <pageMargins left="0.75" right="0.4" top="0.86" bottom="0.39" header="0.29" footer="0.21"/>
  <pageSetup fitToHeight="1" fitToWidth="1" horizontalDpi="300" verticalDpi="300" orientation="portrait" paperSize="9" scale="75" r:id="rId1"/>
  <headerFooter alignWithMargins="0">
    <oddHeader>&amp;C&amp;"Century Gothic,Kalın"&amp;18TÜRKİYE ATLETİZM FEDERASYONU
BURSA ATLETİZM İL TEMSİLCİLİĞİ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X17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4.140625" style="4" bestFit="1" customWidth="1"/>
    <col min="2" max="2" width="4.57421875" style="3" customWidth="1"/>
    <col min="3" max="3" width="10.28125" style="512" customWidth="1"/>
    <col min="4" max="4" width="20.7109375" style="4" customWidth="1"/>
    <col min="5" max="5" width="25.7109375" style="3" customWidth="1"/>
    <col min="6" max="8" width="5.7109375" style="3" customWidth="1"/>
    <col min="9" max="9" width="5.7109375" style="3" hidden="1" customWidth="1"/>
    <col min="10" max="13" width="5.7109375" style="3" customWidth="1"/>
    <col min="14" max="14" width="5.7109375" style="35" customWidth="1"/>
    <col min="15" max="15" width="5.7109375" style="4" customWidth="1"/>
    <col min="16" max="16" width="5.7109375" style="3" customWidth="1"/>
    <col min="17" max="24" width="9.140625" style="275" customWidth="1"/>
    <col min="25" max="16384" width="9.140625" style="3" customWidth="1"/>
  </cols>
  <sheetData>
    <row r="1" spans="1:24" s="7" customFormat="1" ht="18">
      <c r="A1" s="12" t="s">
        <v>18</v>
      </c>
      <c r="C1" s="511"/>
      <c r="D1" s="663" t="s">
        <v>793</v>
      </c>
      <c r="E1" s="663"/>
      <c r="F1" s="663"/>
      <c r="G1" s="663"/>
      <c r="H1" s="5"/>
      <c r="K1" s="13" t="s">
        <v>19</v>
      </c>
      <c r="L1" s="5"/>
      <c r="M1" s="14"/>
      <c r="N1" s="34"/>
      <c r="O1" s="31"/>
      <c r="P1" s="14"/>
      <c r="Q1" s="274"/>
      <c r="R1" s="274"/>
      <c r="S1" s="274"/>
      <c r="T1" s="274"/>
      <c r="U1" s="274"/>
      <c r="V1" s="274"/>
      <c r="W1" s="274"/>
      <c r="X1" s="274"/>
    </row>
    <row r="2" spans="1:24" s="7" customFormat="1" ht="15.75" customHeight="1">
      <c r="A2" s="12" t="s">
        <v>20</v>
      </c>
      <c r="C2" s="511"/>
      <c r="D2" s="610" t="str">
        <f>(Kapak!A37)</f>
        <v>Olimpik Atletizm Pisti - Bursa</v>
      </c>
      <c r="E2" s="610"/>
      <c r="F2" s="610"/>
      <c r="G2" s="610"/>
      <c r="H2" s="5"/>
      <c r="K2" s="13" t="s">
        <v>21</v>
      </c>
      <c r="L2" s="5"/>
      <c r="M2" s="14"/>
      <c r="N2" s="34"/>
      <c r="O2" s="31"/>
      <c r="P2" s="14"/>
      <c r="Q2" s="274"/>
      <c r="R2" s="274"/>
      <c r="S2" s="274"/>
      <c r="T2" s="274"/>
      <c r="U2" s="274"/>
      <c r="V2" s="274"/>
      <c r="W2" s="274"/>
      <c r="X2" s="274"/>
    </row>
    <row r="3" spans="1:24" s="7" customFormat="1" ht="13.5">
      <c r="A3" s="12" t="s">
        <v>22</v>
      </c>
      <c r="C3" s="511"/>
      <c r="D3" s="289">
        <f>SUM(Program!C17+Program!B22)</f>
        <v>39981.666666666664</v>
      </c>
      <c r="E3" s="15"/>
      <c r="F3" s="15"/>
      <c r="G3" s="15"/>
      <c r="K3" s="13"/>
      <c r="M3" s="14"/>
      <c r="N3" s="34"/>
      <c r="O3" s="31"/>
      <c r="P3" s="14"/>
      <c r="Q3" s="274"/>
      <c r="R3" s="274"/>
      <c r="S3" s="274"/>
      <c r="T3" s="274"/>
      <c r="U3" s="274"/>
      <c r="V3" s="274"/>
      <c r="W3" s="274"/>
      <c r="X3" s="274"/>
    </row>
    <row r="4" spans="1:24" s="7" customFormat="1" ht="13.5">
      <c r="A4" s="12" t="s">
        <v>23</v>
      </c>
      <c r="C4" s="511"/>
      <c r="D4" s="14" t="str">
        <f>(Program!D3)</f>
        <v>Erkekler</v>
      </c>
      <c r="E4" s="15"/>
      <c r="F4" s="15"/>
      <c r="G4" s="15"/>
      <c r="K4" s="13" t="s">
        <v>24</v>
      </c>
      <c r="M4" s="43" t="str">
        <f>(Program!C22)</f>
        <v>DİSK ATMA</v>
      </c>
      <c r="N4" s="34"/>
      <c r="O4" s="31"/>
      <c r="P4" s="14"/>
      <c r="Q4" s="274"/>
      <c r="R4" s="274"/>
      <c r="S4" s="274"/>
      <c r="T4" s="274"/>
      <c r="U4" s="274"/>
      <c r="V4" s="274"/>
      <c r="W4" s="274"/>
      <c r="X4" s="274"/>
    </row>
    <row r="5" spans="1:24" s="7" customFormat="1" ht="15" customHeight="1" thickBot="1">
      <c r="A5" s="12" t="s">
        <v>74</v>
      </c>
      <c r="C5" s="511"/>
      <c r="D5" s="6"/>
      <c r="E5" s="8"/>
      <c r="F5" s="8"/>
      <c r="G5" s="8"/>
      <c r="H5" s="8"/>
      <c r="I5" s="8"/>
      <c r="J5" s="8"/>
      <c r="K5" s="8"/>
      <c r="L5" s="8"/>
      <c r="M5" s="8"/>
      <c r="N5" s="33"/>
      <c r="O5" s="8"/>
      <c r="Q5" s="274"/>
      <c r="R5" s="274"/>
      <c r="S5" s="274"/>
      <c r="T5" s="274"/>
      <c r="U5" s="274"/>
      <c r="V5" s="274"/>
      <c r="W5" s="274"/>
      <c r="X5" s="274"/>
    </row>
    <row r="6" spans="1:16" ht="22.5" customHeight="1">
      <c r="A6" s="624" t="s">
        <v>2</v>
      </c>
      <c r="B6" s="626" t="s">
        <v>25</v>
      </c>
      <c r="C6" s="664" t="s">
        <v>1</v>
      </c>
      <c r="D6" s="613" t="s">
        <v>0</v>
      </c>
      <c r="E6" s="616" t="s">
        <v>41</v>
      </c>
      <c r="F6" s="615" t="s">
        <v>29</v>
      </c>
      <c r="G6" s="615"/>
      <c r="H6" s="615"/>
      <c r="I6" s="615"/>
      <c r="J6" s="615"/>
      <c r="K6" s="615"/>
      <c r="L6" s="615"/>
      <c r="M6" s="615"/>
      <c r="N6" s="620" t="s">
        <v>26</v>
      </c>
      <c r="O6" s="666" t="s">
        <v>28</v>
      </c>
      <c r="P6" s="611" t="s">
        <v>27</v>
      </c>
    </row>
    <row r="7" spans="1:16" ht="45.75">
      <c r="A7" s="625"/>
      <c r="B7" s="627"/>
      <c r="C7" s="665"/>
      <c r="D7" s="614"/>
      <c r="E7" s="617"/>
      <c r="F7" s="9">
        <v>1</v>
      </c>
      <c r="G7" s="9">
        <v>2</v>
      </c>
      <c r="H7" s="9">
        <v>3</v>
      </c>
      <c r="I7" s="10" t="s">
        <v>38</v>
      </c>
      <c r="J7" s="10" t="s">
        <v>82</v>
      </c>
      <c r="K7" s="9">
        <v>4</v>
      </c>
      <c r="L7" s="9">
        <v>5</v>
      </c>
      <c r="M7" s="9">
        <v>6</v>
      </c>
      <c r="N7" s="621"/>
      <c r="O7" s="667"/>
      <c r="P7" s="612"/>
    </row>
    <row r="8" spans="1:24" s="249" customFormat="1" ht="31.5" customHeight="1">
      <c r="A8" s="24">
        <v>1</v>
      </c>
      <c r="B8" s="17"/>
      <c r="C8" s="515">
        <v>32107</v>
      </c>
      <c r="D8" s="26" t="s">
        <v>785</v>
      </c>
      <c r="E8" s="516" t="s">
        <v>786</v>
      </c>
      <c r="F8" s="20">
        <v>50.87</v>
      </c>
      <c r="G8" s="20">
        <v>51.64</v>
      </c>
      <c r="H8" s="20" t="s">
        <v>628</v>
      </c>
      <c r="I8" s="20"/>
      <c r="J8" s="20"/>
      <c r="K8" s="20" t="s">
        <v>628</v>
      </c>
      <c r="L8" s="20">
        <v>52.97</v>
      </c>
      <c r="M8" s="20">
        <v>53.48</v>
      </c>
      <c r="N8" s="20">
        <v>53.48</v>
      </c>
      <c r="O8" s="272"/>
      <c r="P8" s="42"/>
      <c r="Q8" s="274"/>
      <c r="R8" s="275"/>
      <c r="S8" s="275"/>
      <c r="T8" s="275"/>
      <c r="U8" s="274"/>
      <c r="V8" s="274"/>
      <c r="W8" s="274"/>
      <c r="X8" s="274"/>
    </row>
    <row r="9" spans="1:24" s="249" customFormat="1" ht="31.5" customHeight="1">
      <c r="A9" s="24">
        <v>2</v>
      </c>
      <c r="B9" s="17"/>
      <c r="C9" s="515">
        <v>33107</v>
      </c>
      <c r="D9" s="26" t="s">
        <v>783</v>
      </c>
      <c r="E9" s="516" t="s">
        <v>784</v>
      </c>
      <c r="F9" s="20">
        <v>45.82</v>
      </c>
      <c r="G9" s="20">
        <v>46.87</v>
      </c>
      <c r="H9" s="20">
        <v>48.47</v>
      </c>
      <c r="I9" s="20"/>
      <c r="J9" s="20"/>
      <c r="K9" s="20">
        <v>45.58</v>
      </c>
      <c r="L9" s="20">
        <v>45.56</v>
      </c>
      <c r="M9" s="20">
        <v>47.99</v>
      </c>
      <c r="N9" s="20">
        <v>48.47</v>
      </c>
      <c r="O9" s="272"/>
      <c r="P9" s="291"/>
      <c r="Q9" s="274"/>
      <c r="R9" s="275"/>
      <c r="S9" s="275"/>
      <c r="T9" s="275"/>
      <c r="U9" s="274"/>
      <c r="V9" s="274"/>
      <c r="W9" s="274"/>
      <c r="X9" s="274"/>
    </row>
    <row r="10" spans="1:24" s="249" customFormat="1" ht="31.5" customHeight="1" thickBot="1">
      <c r="A10" s="37">
        <v>3</v>
      </c>
      <c r="B10" s="44"/>
      <c r="C10" s="552">
        <v>34921</v>
      </c>
      <c r="D10" s="28" t="s">
        <v>636</v>
      </c>
      <c r="E10" s="553" t="s">
        <v>787</v>
      </c>
      <c r="F10" s="278">
        <v>28.16</v>
      </c>
      <c r="G10" s="278" t="s">
        <v>628</v>
      </c>
      <c r="H10" s="278" t="s">
        <v>628</v>
      </c>
      <c r="I10" s="278"/>
      <c r="J10" s="278"/>
      <c r="K10" s="278" t="s">
        <v>655</v>
      </c>
      <c r="L10" s="278" t="s">
        <v>655</v>
      </c>
      <c r="M10" s="278" t="s">
        <v>628</v>
      </c>
      <c r="N10" s="278">
        <v>28.16</v>
      </c>
      <c r="O10" s="527"/>
      <c r="P10" s="525"/>
      <c r="Q10" s="274"/>
      <c r="R10" s="274"/>
      <c r="S10" s="274"/>
      <c r="T10" s="274"/>
      <c r="U10" s="274"/>
      <c r="V10" s="274"/>
      <c r="W10" s="274"/>
      <c r="X10" s="274"/>
    </row>
    <row r="11" ht="9" customHeight="1"/>
    <row r="12" spans="1:16" ht="25.5" customHeight="1">
      <c r="A12" s="660" t="s">
        <v>31</v>
      </c>
      <c r="B12" s="660"/>
      <c r="C12" s="660"/>
      <c r="D12" s="8" t="s">
        <v>13</v>
      </c>
      <c r="E12" s="8" t="s">
        <v>14</v>
      </c>
      <c r="F12" s="661" t="s">
        <v>15</v>
      </c>
      <c r="G12" s="661"/>
      <c r="H12" s="661"/>
      <c r="I12" s="8"/>
      <c r="J12" s="8"/>
      <c r="K12" s="8"/>
      <c r="L12" s="8" t="s">
        <v>16</v>
      </c>
      <c r="M12" s="8"/>
      <c r="N12" s="33"/>
      <c r="O12" s="8" t="s">
        <v>16</v>
      </c>
      <c r="P12" s="8"/>
    </row>
    <row r="14" ht="13.5">
      <c r="B14" s="2"/>
    </row>
    <row r="15" ht="13.5">
      <c r="B15" s="2"/>
    </row>
    <row r="16" ht="13.5">
      <c r="B16" s="2"/>
    </row>
    <row r="17" ht="13.5">
      <c r="B17" s="2"/>
    </row>
  </sheetData>
  <sheetProtection/>
  <mergeCells count="13">
    <mergeCell ref="A12:C12"/>
    <mergeCell ref="F12:H12"/>
    <mergeCell ref="D1:G1"/>
    <mergeCell ref="D2:G2"/>
    <mergeCell ref="A6:A7"/>
    <mergeCell ref="B6:B7"/>
    <mergeCell ref="C6:C7"/>
    <mergeCell ref="D6:D7"/>
    <mergeCell ref="E6:E7"/>
    <mergeCell ref="F6:M6"/>
    <mergeCell ref="N6:N7"/>
    <mergeCell ref="O6:O7"/>
    <mergeCell ref="P6:P7"/>
  </mergeCells>
  <printOptions/>
  <pageMargins left="0.75" right="0.75" top="1" bottom="1" header="0.5" footer="0.5"/>
  <pageSetup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9"/>
  <sheetViews>
    <sheetView zoomScalePageLayoutView="0" workbookViewId="0" topLeftCell="A13">
      <selection activeCell="E23" sqref="E23"/>
    </sheetView>
  </sheetViews>
  <sheetFormatPr defaultColWidth="9.140625" defaultRowHeight="12.75"/>
  <cols>
    <col min="1" max="1" width="4.421875" style="0" customWidth="1"/>
    <col min="2" max="10" width="8.28125" style="0" customWidth="1"/>
    <col min="11" max="11" width="6.7109375" style="0" customWidth="1"/>
    <col min="12" max="12" width="1.8515625" style="0" customWidth="1"/>
    <col min="13" max="13" width="12.00390625" style="0" customWidth="1"/>
  </cols>
  <sheetData>
    <row r="1" spans="1:13" ht="93" customHeight="1">
      <c r="A1" s="578" t="s">
        <v>71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80"/>
    </row>
    <row r="2" spans="1:13" ht="12.7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53"/>
    </row>
    <row r="3" spans="1:13" ht="12.7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  <c r="M3" s="53"/>
    </row>
    <row r="4" spans="1:13" ht="12.7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53"/>
    </row>
    <row r="5" spans="1:13" ht="12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  <c r="M5" s="53"/>
    </row>
    <row r="6" spans="1:13" ht="23.25">
      <c r="A6" s="50"/>
      <c r="B6" s="51"/>
      <c r="C6" s="54"/>
      <c r="D6" s="51"/>
      <c r="E6" s="51"/>
      <c r="F6" s="51"/>
      <c r="G6" s="51"/>
      <c r="H6" s="51"/>
      <c r="I6" s="51"/>
      <c r="J6" s="51"/>
      <c r="K6" s="51"/>
      <c r="L6" s="52"/>
      <c r="M6" s="53"/>
    </row>
    <row r="7" spans="1:13" ht="12.7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2"/>
      <c r="M7" s="53"/>
    </row>
    <row r="8" spans="1:13" ht="12.7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2"/>
      <c r="M8" s="53"/>
    </row>
    <row r="9" spans="1:13" ht="12.7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  <c r="M9" s="53"/>
    </row>
    <row r="10" spans="1:13" ht="12.75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2"/>
      <c r="M10" s="53"/>
    </row>
    <row r="11" spans="1:13" ht="12.7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2"/>
      <c r="M11" s="53"/>
    </row>
    <row r="12" spans="1:13" ht="12.75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2"/>
      <c r="M12" s="53"/>
    </row>
    <row r="13" spans="1:13" ht="12.75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2"/>
      <c r="M13" s="53"/>
    </row>
    <row r="14" spans="1:13" ht="12.75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2"/>
      <c r="M14" s="53"/>
    </row>
    <row r="15" spans="1:13" ht="12.75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2"/>
      <c r="M15" s="53"/>
    </row>
    <row r="16" spans="1:13" ht="12.7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2"/>
      <c r="M16" s="53"/>
    </row>
    <row r="17" spans="1:13" ht="12.7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2"/>
      <c r="M17" s="53"/>
    </row>
    <row r="18" spans="1:13" ht="12.75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2"/>
      <c r="M18" s="53"/>
    </row>
    <row r="19" spans="1:13" ht="25.5" customHeight="1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2"/>
      <c r="M19" s="53"/>
    </row>
    <row r="20" spans="1:13" ht="75.75" customHeight="1">
      <c r="A20" s="581" t="s">
        <v>70</v>
      </c>
      <c r="B20" s="582"/>
      <c r="C20" s="582"/>
      <c r="D20" s="582"/>
      <c r="E20" s="582"/>
      <c r="F20" s="582"/>
      <c r="G20" s="582"/>
      <c r="H20" s="582"/>
      <c r="I20" s="582"/>
      <c r="J20" s="582"/>
      <c r="K20" s="582"/>
      <c r="L20" s="582"/>
      <c r="M20" s="583"/>
    </row>
    <row r="21" spans="1:13" ht="12.75" customHeight="1">
      <c r="A21" s="581"/>
      <c r="B21" s="582"/>
      <c r="C21" s="582"/>
      <c r="D21" s="582"/>
      <c r="E21" s="582"/>
      <c r="F21" s="582"/>
      <c r="G21" s="582"/>
      <c r="H21" s="582"/>
      <c r="I21" s="582"/>
      <c r="J21" s="582"/>
      <c r="K21" s="582"/>
      <c r="L21" s="582"/>
      <c r="M21" s="583"/>
    </row>
    <row r="22" spans="1:13" ht="12.75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2"/>
      <c r="M22" s="53"/>
    </row>
    <row r="23" spans="1:13" ht="12.7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2"/>
      <c r="M23" s="53"/>
    </row>
    <row r="24" spans="1:13" ht="12.75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2"/>
      <c r="M24" s="53"/>
    </row>
    <row r="25" spans="1:13" ht="12.75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2"/>
      <c r="M25" s="53"/>
    </row>
    <row r="26" spans="1:13" ht="12.75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2"/>
      <c r="M26" s="53"/>
    </row>
    <row r="27" spans="1:13" ht="12.75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2"/>
      <c r="M27" s="53"/>
    </row>
    <row r="28" spans="1:13" ht="12.75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2"/>
      <c r="M28" s="53"/>
    </row>
    <row r="29" spans="1:13" ht="12.75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2"/>
      <c r="M29" s="53"/>
    </row>
    <row r="30" spans="1:13" ht="12.75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2"/>
      <c r="M30" s="53"/>
    </row>
    <row r="31" spans="1:13" ht="18.75" customHeight="1">
      <c r="A31" s="584" t="s">
        <v>90</v>
      </c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6"/>
    </row>
    <row r="32" spans="1:13" ht="22.5" customHeight="1">
      <c r="A32" s="584"/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6"/>
    </row>
    <row r="33" spans="1:13" ht="22.5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4"/>
      <c r="M33" s="65"/>
    </row>
    <row r="34" spans="1:13" ht="22.5" customHeight="1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65"/>
    </row>
    <row r="35" spans="1:13" ht="36" customHeight="1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4"/>
      <c r="M35" s="65"/>
    </row>
    <row r="36" spans="1:13" ht="18">
      <c r="A36" s="587" t="s">
        <v>124</v>
      </c>
      <c r="B36" s="588"/>
      <c r="C36" s="588"/>
      <c r="D36" s="588"/>
      <c r="E36" s="588"/>
      <c r="F36" s="588"/>
      <c r="G36" s="588"/>
      <c r="H36" s="588"/>
      <c r="I36" s="588"/>
      <c r="J36" s="588"/>
      <c r="K36" s="588"/>
      <c r="L36" s="588"/>
      <c r="M36" s="589"/>
    </row>
    <row r="37" spans="1:13" s="49" customFormat="1" ht="36" customHeight="1">
      <c r="A37" s="575" t="s">
        <v>73</v>
      </c>
      <c r="B37" s="576"/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7"/>
    </row>
    <row r="38" spans="1:13" ht="36.75" customHeight="1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2"/>
      <c r="M38" s="53"/>
    </row>
    <row r="39" spans="1:13" ht="11.25" customHeight="1" thickBot="1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</row>
  </sheetData>
  <sheetProtection/>
  <mergeCells count="5">
    <mergeCell ref="A37:M37"/>
    <mergeCell ref="A1:M1"/>
    <mergeCell ref="A20:M21"/>
    <mergeCell ref="A31:M32"/>
    <mergeCell ref="A36:M36"/>
  </mergeCells>
  <printOptions/>
  <pageMargins left="0.42" right="0.14" top="0.59" bottom="0.52" header="0.32" footer="0.5"/>
  <pageSetup horizontalDpi="300" verticalDpi="300" orientation="portrait" paperSize="9" r:id="rId5"/>
  <drawing r:id="rId4"/>
  <legacyDrawing r:id="rId3"/>
  <oleObjects>
    <oleObject progId="" shapeId="388044" r:id="rId1"/>
    <oleObject progId="" shapeId="101879" r:id="rId2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57"/>
  <sheetViews>
    <sheetView zoomScale="90" zoomScaleNormal="90" zoomScalePageLayoutView="0" workbookViewId="0" topLeftCell="A13">
      <selection activeCell="E16" sqref="E16"/>
    </sheetView>
  </sheetViews>
  <sheetFormatPr defaultColWidth="9.140625" defaultRowHeight="12.75"/>
  <cols>
    <col min="1" max="1" width="4.00390625" style="125" customWidth="1"/>
    <col min="2" max="2" width="5.140625" style="120" customWidth="1"/>
    <col min="3" max="3" width="11.57421875" style="120" customWidth="1"/>
    <col min="4" max="4" width="19.7109375" style="120" customWidth="1"/>
    <col min="5" max="5" width="20.140625" style="120" customWidth="1"/>
    <col min="6" max="6" width="8.8515625" style="120" customWidth="1"/>
    <col min="7" max="7" width="5.7109375" style="120" customWidth="1"/>
    <col min="8" max="8" width="2.140625" style="120" customWidth="1"/>
    <col min="9" max="9" width="4.00390625" style="125" customWidth="1"/>
    <col min="10" max="10" width="5.28125" style="120" customWidth="1"/>
    <col min="11" max="11" width="11.421875" style="120" customWidth="1"/>
    <col min="12" max="12" width="19.7109375" style="120" customWidth="1"/>
    <col min="13" max="13" width="26.7109375" style="120" customWidth="1"/>
    <col min="14" max="14" width="7.7109375" style="120" customWidth="1"/>
    <col min="15" max="15" width="5.7109375" style="120" customWidth="1"/>
    <col min="16" max="16384" width="9.140625" style="120" customWidth="1"/>
  </cols>
  <sheetData>
    <row r="1" spans="1:15" ht="12.75">
      <c r="A1" s="592" t="s">
        <v>33</v>
      </c>
      <c r="B1" s="592"/>
      <c r="C1" s="605" t="str">
        <f>(Kapak!A20)</f>
        <v>TÜRKİYE
Yıldızlar Ferdi Atletizm Şampiyonası</v>
      </c>
      <c r="D1" s="605"/>
      <c r="E1" s="605"/>
      <c r="F1" s="605"/>
      <c r="G1" s="605"/>
      <c r="H1" s="119"/>
      <c r="I1" s="89" t="s">
        <v>19</v>
      </c>
      <c r="J1" s="119"/>
      <c r="K1" s="119"/>
      <c r="L1" s="603"/>
      <c r="M1" s="603"/>
      <c r="N1" s="603"/>
      <c r="O1" s="603"/>
    </row>
    <row r="2" spans="1:15" ht="12.75">
      <c r="A2" s="592" t="s">
        <v>34</v>
      </c>
      <c r="B2" s="592"/>
      <c r="C2" s="121" t="str">
        <f>(Program!D3)</f>
        <v>Erkekler</v>
      </c>
      <c r="D2" s="121"/>
      <c r="E2" s="121"/>
      <c r="F2" s="121"/>
      <c r="G2" s="121"/>
      <c r="H2" s="119"/>
      <c r="I2" s="122" t="s">
        <v>21</v>
      </c>
      <c r="L2" s="603"/>
      <c r="M2" s="603"/>
      <c r="N2" s="603"/>
      <c r="O2" s="603"/>
    </row>
    <row r="3" spans="1:15" ht="12.75">
      <c r="A3" s="592" t="s">
        <v>35</v>
      </c>
      <c r="B3" s="592"/>
      <c r="C3" s="123" t="str">
        <f>(Program!C23)</f>
        <v>200 METRE</v>
      </c>
      <c r="D3" s="85"/>
      <c r="E3" s="85"/>
      <c r="F3" s="85"/>
      <c r="G3" s="85"/>
      <c r="H3" s="119"/>
      <c r="I3" s="122" t="s">
        <v>37</v>
      </c>
      <c r="K3" s="124"/>
      <c r="L3" s="85" t="str">
        <f>(Kapak!A37)</f>
        <v>Olimpik Atletizm Pisti - Bursa</v>
      </c>
      <c r="M3" s="85"/>
      <c r="N3" s="85"/>
      <c r="O3" s="85"/>
    </row>
    <row r="4" spans="1:15" ht="13.5" thickBot="1">
      <c r="A4" s="592" t="s">
        <v>74</v>
      </c>
      <c r="B4" s="592"/>
      <c r="C4" s="123" t="s">
        <v>613</v>
      </c>
      <c r="D4" s="85"/>
      <c r="E4" s="85"/>
      <c r="F4" s="85"/>
      <c r="G4" s="85"/>
      <c r="I4" s="89" t="s">
        <v>36</v>
      </c>
      <c r="K4" s="126"/>
      <c r="L4" s="606">
        <f>(Program!C17+Program!B23)</f>
        <v>39981.729166666664</v>
      </c>
      <c r="M4" s="606"/>
      <c r="N4" s="606"/>
      <c r="O4" s="606"/>
    </row>
    <row r="5" spans="1:14" s="127" customFormat="1" ht="24.75" customHeight="1" thickBot="1">
      <c r="A5" s="599" t="s">
        <v>3</v>
      </c>
      <c r="B5" s="593" t="s">
        <v>4</v>
      </c>
      <c r="C5" s="593" t="s">
        <v>5</v>
      </c>
      <c r="D5" s="607" t="s">
        <v>7</v>
      </c>
      <c r="E5" s="597" t="s">
        <v>41</v>
      </c>
      <c r="F5" s="597" t="s">
        <v>9</v>
      </c>
      <c r="G5" s="595" t="s">
        <v>32</v>
      </c>
      <c r="I5" s="128" t="s">
        <v>6</v>
      </c>
      <c r="M5" s="80" t="s">
        <v>43</v>
      </c>
      <c r="N5" s="252" t="s">
        <v>685</v>
      </c>
    </row>
    <row r="6" spans="1:19" ht="24.75" customHeight="1">
      <c r="A6" s="600"/>
      <c r="B6" s="594"/>
      <c r="C6" s="594"/>
      <c r="D6" s="608"/>
      <c r="E6" s="598"/>
      <c r="F6" s="598"/>
      <c r="G6" s="596"/>
      <c r="H6" s="129"/>
      <c r="I6" s="130" t="s">
        <v>3</v>
      </c>
      <c r="J6" s="131" t="s">
        <v>4</v>
      </c>
      <c r="K6" s="131" t="s">
        <v>5</v>
      </c>
      <c r="L6" s="132" t="s">
        <v>7</v>
      </c>
      <c r="M6" s="131" t="s">
        <v>8</v>
      </c>
      <c r="N6" s="133" t="s">
        <v>9</v>
      </c>
      <c r="O6" s="134" t="s">
        <v>32</v>
      </c>
      <c r="Q6" s="127"/>
      <c r="R6" s="127"/>
      <c r="S6" s="127"/>
    </row>
    <row r="7" spans="1:15" s="127" customFormat="1" ht="33" customHeight="1">
      <c r="A7" s="135">
        <v>1</v>
      </c>
      <c r="B7" s="136"/>
      <c r="C7" s="334">
        <v>1992</v>
      </c>
      <c r="D7" s="335" t="s">
        <v>391</v>
      </c>
      <c r="E7" s="336" t="s">
        <v>390</v>
      </c>
      <c r="F7" s="382">
        <v>21.91</v>
      </c>
      <c r="G7" s="139"/>
      <c r="H7" s="140"/>
      <c r="I7" s="135">
        <v>1</v>
      </c>
      <c r="J7" s="136"/>
      <c r="K7" s="339">
        <v>33988</v>
      </c>
      <c r="L7" s="335" t="s">
        <v>358</v>
      </c>
      <c r="M7" s="336" t="s">
        <v>348</v>
      </c>
      <c r="N7" s="141">
        <v>24.38</v>
      </c>
      <c r="O7" s="139"/>
    </row>
    <row r="8" spans="1:15" s="127" customFormat="1" ht="33" customHeight="1">
      <c r="A8" s="94">
        <v>2</v>
      </c>
      <c r="B8" s="99"/>
      <c r="C8" s="337">
        <v>1992</v>
      </c>
      <c r="D8" s="106" t="s">
        <v>171</v>
      </c>
      <c r="E8" s="338" t="s">
        <v>172</v>
      </c>
      <c r="F8" s="100">
        <v>22.26</v>
      </c>
      <c r="G8" s="101"/>
      <c r="H8" s="140"/>
      <c r="I8" s="143">
        <v>2</v>
      </c>
      <c r="J8" s="144"/>
      <c r="K8" s="340">
        <v>34373</v>
      </c>
      <c r="L8" s="106" t="s">
        <v>151</v>
      </c>
      <c r="M8" s="338" t="s">
        <v>126</v>
      </c>
      <c r="N8" s="147">
        <v>22.71</v>
      </c>
      <c r="O8" s="148"/>
    </row>
    <row r="9" spans="1:15" s="127" customFormat="1" ht="33" customHeight="1">
      <c r="A9" s="94">
        <v>3</v>
      </c>
      <c r="B9" s="99"/>
      <c r="C9" s="340">
        <v>34373</v>
      </c>
      <c r="D9" s="106" t="s">
        <v>151</v>
      </c>
      <c r="E9" s="338" t="s">
        <v>126</v>
      </c>
      <c r="F9" s="100">
        <v>22.71</v>
      </c>
      <c r="G9" s="101"/>
      <c r="H9" s="140"/>
      <c r="I9" s="143">
        <v>3</v>
      </c>
      <c r="J9" s="144"/>
      <c r="K9" s="337">
        <v>1994</v>
      </c>
      <c r="L9" s="106" t="s">
        <v>200</v>
      </c>
      <c r="M9" s="338" t="s">
        <v>194</v>
      </c>
      <c r="N9" s="147">
        <v>23.75</v>
      </c>
      <c r="O9" s="148"/>
    </row>
    <row r="10" spans="1:15" s="127" customFormat="1" ht="33" customHeight="1">
      <c r="A10" s="94">
        <v>4</v>
      </c>
      <c r="B10" s="99"/>
      <c r="C10" s="340">
        <v>33806</v>
      </c>
      <c r="D10" s="106" t="s">
        <v>461</v>
      </c>
      <c r="E10" s="338" t="s">
        <v>454</v>
      </c>
      <c r="F10" s="100">
        <v>23.32</v>
      </c>
      <c r="G10" s="101"/>
      <c r="H10" s="140"/>
      <c r="I10" s="143">
        <v>4</v>
      </c>
      <c r="J10" s="144"/>
      <c r="K10" s="337">
        <v>1992</v>
      </c>
      <c r="L10" s="106" t="s">
        <v>391</v>
      </c>
      <c r="M10" s="338" t="s">
        <v>390</v>
      </c>
      <c r="N10" s="147">
        <v>21.91</v>
      </c>
      <c r="O10" s="148"/>
    </row>
    <row r="11" spans="1:15" s="127" customFormat="1" ht="33" customHeight="1">
      <c r="A11" s="94">
        <v>5</v>
      </c>
      <c r="B11" s="99"/>
      <c r="C11" s="340">
        <v>33802</v>
      </c>
      <c r="D11" s="106" t="s">
        <v>438</v>
      </c>
      <c r="E11" s="338" t="s">
        <v>439</v>
      </c>
      <c r="F11" s="100">
        <v>23.54</v>
      </c>
      <c r="G11" s="101"/>
      <c r="H11" s="140"/>
      <c r="I11" s="143">
        <v>5</v>
      </c>
      <c r="J11" s="144"/>
      <c r="K11" s="340">
        <v>34822</v>
      </c>
      <c r="L11" s="106" t="s">
        <v>307</v>
      </c>
      <c r="M11" s="338" t="s">
        <v>297</v>
      </c>
      <c r="N11" s="147">
        <v>25.31</v>
      </c>
      <c r="O11" s="148"/>
    </row>
    <row r="12" spans="1:15" s="127" customFormat="1" ht="33" customHeight="1">
      <c r="A12" s="94">
        <v>6</v>
      </c>
      <c r="B12" s="103"/>
      <c r="C12" s="340">
        <v>34098</v>
      </c>
      <c r="D12" s="106" t="s">
        <v>538</v>
      </c>
      <c r="E12" s="338" t="s">
        <v>539</v>
      </c>
      <c r="F12" s="100">
        <v>23.56</v>
      </c>
      <c r="G12" s="101"/>
      <c r="H12" s="140"/>
      <c r="I12" s="143">
        <v>6</v>
      </c>
      <c r="J12" s="99"/>
      <c r="K12" s="337">
        <v>1994</v>
      </c>
      <c r="L12" s="106" t="s">
        <v>436</v>
      </c>
      <c r="M12" s="338" t="s">
        <v>424</v>
      </c>
      <c r="N12" s="150"/>
      <c r="O12" s="101"/>
    </row>
    <row r="13" spans="1:15" s="127" customFormat="1" ht="33" customHeight="1">
      <c r="A13" s="94">
        <v>7</v>
      </c>
      <c r="B13" s="103"/>
      <c r="C13" s="337">
        <v>1994</v>
      </c>
      <c r="D13" s="106" t="s">
        <v>200</v>
      </c>
      <c r="E13" s="338" t="s">
        <v>194</v>
      </c>
      <c r="F13" s="100">
        <v>23.75</v>
      </c>
      <c r="G13" s="101"/>
      <c r="H13" s="140"/>
      <c r="I13" s="143">
        <v>7</v>
      </c>
      <c r="J13" s="108"/>
      <c r="K13" s="340">
        <v>33806</v>
      </c>
      <c r="L13" s="106" t="s">
        <v>461</v>
      </c>
      <c r="M13" s="338" t="s">
        <v>454</v>
      </c>
      <c r="N13" s="151">
        <v>23.32</v>
      </c>
      <c r="O13" s="152"/>
    </row>
    <row r="14" spans="1:15" s="127" customFormat="1" ht="33" customHeight="1" thickBot="1">
      <c r="A14" s="94">
        <v>8</v>
      </c>
      <c r="B14" s="103"/>
      <c r="C14" s="340">
        <v>34830</v>
      </c>
      <c r="D14" s="106" t="s">
        <v>512</v>
      </c>
      <c r="E14" s="338" t="s">
        <v>507</v>
      </c>
      <c r="F14" s="100">
        <v>23.9</v>
      </c>
      <c r="G14" s="101"/>
      <c r="H14" s="140"/>
      <c r="I14" s="111">
        <v>8</v>
      </c>
      <c r="J14" s="114"/>
      <c r="K14" s="341">
        <v>33802</v>
      </c>
      <c r="L14" s="342" t="s">
        <v>438</v>
      </c>
      <c r="M14" s="343" t="s">
        <v>439</v>
      </c>
      <c r="N14" s="154">
        <v>23.54</v>
      </c>
      <c r="O14" s="155"/>
    </row>
    <row r="15" spans="1:14" s="127" customFormat="1" ht="33" customHeight="1" thickBot="1">
      <c r="A15" s="111">
        <v>9</v>
      </c>
      <c r="B15" s="114"/>
      <c r="C15" s="341">
        <v>34123</v>
      </c>
      <c r="D15" s="342" t="s">
        <v>444</v>
      </c>
      <c r="E15" s="343" t="s">
        <v>439</v>
      </c>
      <c r="F15" s="325">
        <v>23.9</v>
      </c>
      <c r="G15" s="155"/>
      <c r="I15" s="128" t="s">
        <v>10</v>
      </c>
      <c r="M15" s="80" t="s">
        <v>43</v>
      </c>
      <c r="N15" s="252" t="s">
        <v>790</v>
      </c>
    </row>
    <row r="16" spans="1:15" s="127" customFormat="1" ht="33" customHeight="1">
      <c r="A16" s="143">
        <v>10</v>
      </c>
      <c r="B16" s="144"/>
      <c r="C16" s="366">
        <v>1993</v>
      </c>
      <c r="D16" s="367" t="s">
        <v>493</v>
      </c>
      <c r="E16" s="368" t="s">
        <v>494</v>
      </c>
      <c r="F16" s="447">
        <v>24.07</v>
      </c>
      <c r="G16" s="148"/>
      <c r="I16" s="130" t="s">
        <v>3</v>
      </c>
      <c r="J16" s="131" t="s">
        <v>4</v>
      </c>
      <c r="K16" s="131" t="s">
        <v>5</v>
      </c>
      <c r="L16" s="132" t="s">
        <v>7</v>
      </c>
      <c r="M16" s="131" t="s">
        <v>8</v>
      </c>
      <c r="N16" s="133" t="s">
        <v>9</v>
      </c>
      <c r="O16" s="134" t="s">
        <v>32</v>
      </c>
    </row>
    <row r="17" spans="1:15" s="127" customFormat="1" ht="33" customHeight="1">
      <c r="A17" s="94">
        <v>11</v>
      </c>
      <c r="B17" s="99"/>
      <c r="C17" s="340">
        <v>1995</v>
      </c>
      <c r="D17" s="106" t="s">
        <v>254</v>
      </c>
      <c r="E17" s="338" t="s">
        <v>228</v>
      </c>
      <c r="F17" s="100">
        <v>24.08</v>
      </c>
      <c r="G17" s="101"/>
      <c r="I17" s="135">
        <v>1</v>
      </c>
      <c r="J17" s="136"/>
      <c r="K17" s="339">
        <v>33792</v>
      </c>
      <c r="L17" s="335" t="s">
        <v>549</v>
      </c>
      <c r="M17" s="336" t="s">
        <v>550</v>
      </c>
      <c r="N17" s="141"/>
      <c r="O17" s="139"/>
    </row>
    <row r="18" spans="1:15" s="127" customFormat="1" ht="33" customHeight="1">
      <c r="A18" s="94">
        <v>12</v>
      </c>
      <c r="B18" s="99"/>
      <c r="C18" s="340">
        <v>1992</v>
      </c>
      <c r="D18" s="106" t="s">
        <v>389</v>
      </c>
      <c r="E18" s="338" t="s">
        <v>390</v>
      </c>
      <c r="F18" s="100">
        <v>24.1</v>
      </c>
      <c r="G18" s="101"/>
      <c r="I18" s="143">
        <v>2</v>
      </c>
      <c r="J18" s="144"/>
      <c r="K18" s="340">
        <v>1993</v>
      </c>
      <c r="L18" s="106" t="s">
        <v>545</v>
      </c>
      <c r="M18" s="338" t="s">
        <v>539</v>
      </c>
      <c r="N18" s="147">
        <v>24.46</v>
      </c>
      <c r="O18" s="148"/>
    </row>
    <row r="19" spans="1:15" s="127" customFormat="1" ht="33" customHeight="1">
      <c r="A19" s="94">
        <v>13</v>
      </c>
      <c r="B19" s="149"/>
      <c r="C19" s="340">
        <v>34219</v>
      </c>
      <c r="D19" s="106" t="s">
        <v>481</v>
      </c>
      <c r="E19" s="338" t="s">
        <v>482</v>
      </c>
      <c r="F19" s="100">
        <v>24.13</v>
      </c>
      <c r="G19" s="101"/>
      <c r="I19" s="143">
        <v>3</v>
      </c>
      <c r="J19" s="144"/>
      <c r="K19" s="340">
        <v>34459</v>
      </c>
      <c r="L19" s="106" t="s">
        <v>420</v>
      </c>
      <c r="M19" s="338" t="s">
        <v>413</v>
      </c>
      <c r="N19" s="147">
        <v>27.66</v>
      </c>
      <c r="O19" s="148"/>
    </row>
    <row r="20" spans="1:15" s="127" customFormat="1" ht="33" customHeight="1">
      <c r="A20" s="94">
        <v>14</v>
      </c>
      <c r="B20" s="103"/>
      <c r="C20" s="337">
        <v>1992</v>
      </c>
      <c r="D20" s="106" t="s">
        <v>288</v>
      </c>
      <c r="E20" s="338" t="s">
        <v>267</v>
      </c>
      <c r="F20" s="100">
        <v>24.31</v>
      </c>
      <c r="G20" s="101"/>
      <c r="I20" s="143">
        <v>4</v>
      </c>
      <c r="J20" s="144"/>
      <c r="K20" s="340">
        <v>34123</v>
      </c>
      <c r="L20" s="106" t="s">
        <v>444</v>
      </c>
      <c r="M20" s="338" t="s">
        <v>439</v>
      </c>
      <c r="N20" s="147">
        <v>23.9</v>
      </c>
      <c r="O20" s="148"/>
    </row>
    <row r="21" spans="1:15" s="127" customFormat="1" ht="33" customHeight="1">
      <c r="A21" s="94">
        <v>15</v>
      </c>
      <c r="B21" s="99"/>
      <c r="C21" s="340">
        <v>33988</v>
      </c>
      <c r="D21" s="106" t="s">
        <v>358</v>
      </c>
      <c r="E21" s="338" t="s">
        <v>348</v>
      </c>
      <c r="F21" s="100">
        <v>24.38</v>
      </c>
      <c r="G21" s="101"/>
      <c r="I21" s="143">
        <v>5</v>
      </c>
      <c r="J21" s="144"/>
      <c r="K21" s="340">
        <v>34219</v>
      </c>
      <c r="L21" s="106" t="s">
        <v>481</v>
      </c>
      <c r="M21" s="338" t="s">
        <v>482</v>
      </c>
      <c r="N21" s="147">
        <v>24.13</v>
      </c>
      <c r="O21" s="148"/>
    </row>
    <row r="22" spans="1:15" s="127" customFormat="1" ht="33" customHeight="1">
      <c r="A22" s="94">
        <v>16</v>
      </c>
      <c r="B22" s="99"/>
      <c r="C22" s="340">
        <v>1993</v>
      </c>
      <c r="D22" s="106" t="s">
        <v>545</v>
      </c>
      <c r="E22" s="338" t="s">
        <v>539</v>
      </c>
      <c r="F22" s="100">
        <v>24.46</v>
      </c>
      <c r="G22" s="101"/>
      <c r="I22" s="143">
        <v>6</v>
      </c>
      <c r="J22" s="99"/>
      <c r="K22" s="340">
        <v>34098</v>
      </c>
      <c r="L22" s="106" t="s">
        <v>538</v>
      </c>
      <c r="M22" s="338" t="s">
        <v>539</v>
      </c>
      <c r="N22" s="150">
        <v>23.56</v>
      </c>
      <c r="O22" s="101"/>
    </row>
    <row r="23" spans="1:15" s="127" customFormat="1" ht="33" customHeight="1">
      <c r="A23" s="94">
        <v>17</v>
      </c>
      <c r="B23" s="103"/>
      <c r="C23" s="340">
        <v>1993</v>
      </c>
      <c r="D23" s="106" t="s">
        <v>193</v>
      </c>
      <c r="E23" s="338" t="s">
        <v>194</v>
      </c>
      <c r="F23" s="100">
        <v>24.62</v>
      </c>
      <c r="G23" s="101"/>
      <c r="I23" s="143">
        <v>7</v>
      </c>
      <c r="J23" s="108"/>
      <c r="K23" s="340">
        <v>33781</v>
      </c>
      <c r="L23" s="106" t="s">
        <v>255</v>
      </c>
      <c r="M23" s="338" t="s">
        <v>256</v>
      </c>
      <c r="N23" s="151">
        <v>25.33</v>
      </c>
      <c r="O23" s="152"/>
    </row>
    <row r="24" spans="1:15" s="127" customFormat="1" ht="33" customHeight="1" thickBot="1">
      <c r="A24" s="94">
        <v>18</v>
      </c>
      <c r="B24" s="99"/>
      <c r="C24" s="337">
        <v>1994</v>
      </c>
      <c r="D24" s="106" t="s">
        <v>237</v>
      </c>
      <c r="E24" s="338" t="s">
        <v>228</v>
      </c>
      <c r="F24" s="100">
        <v>24.71</v>
      </c>
      <c r="G24" s="101"/>
      <c r="I24" s="111">
        <v>8</v>
      </c>
      <c r="J24" s="114"/>
      <c r="K24" s="341">
        <v>33641</v>
      </c>
      <c r="L24" s="342" t="s">
        <v>557</v>
      </c>
      <c r="M24" s="343" t="s">
        <v>550</v>
      </c>
      <c r="N24" s="154"/>
      <c r="O24" s="155"/>
    </row>
    <row r="25" spans="1:14" s="127" customFormat="1" ht="33" customHeight="1" thickBot="1">
      <c r="A25" s="94">
        <v>19</v>
      </c>
      <c r="B25" s="99"/>
      <c r="C25" s="340">
        <v>1995</v>
      </c>
      <c r="D25" s="106" t="s">
        <v>369</v>
      </c>
      <c r="E25" s="338" t="s">
        <v>348</v>
      </c>
      <c r="F25" s="100">
        <v>24.77</v>
      </c>
      <c r="G25" s="101"/>
      <c r="I25" s="128" t="s">
        <v>11</v>
      </c>
      <c r="M25" s="80" t="s">
        <v>43</v>
      </c>
      <c r="N25" s="252" t="s">
        <v>791</v>
      </c>
    </row>
    <row r="26" spans="1:15" s="127" customFormat="1" ht="33" customHeight="1">
      <c r="A26" s="94">
        <v>20</v>
      </c>
      <c r="B26" s="99"/>
      <c r="C26" s="340">
        <v>1992</v>
      </c>
      <c r="D26" s="106" t="s">
        <v>283</v>
      </c>
      <c r="E26" s="338" t="s">
        <v>267</v>
      </c>
      <c r="F26" s="100">
        <v>24.78</v>
      </c>
      <c r="G26" s="101"/>
      <c r="I26" s="130" t="s">
        <v>3</v>
      </c>
      <c r="J26" s="131" t="s">
        <v>4</v>
      </c>
      <c r="K26" s="131" t="s">
        <v>5</v>
      </c>
      <c r="L26" s="132" t="s">
        <v>7</v>
      </c>
      <c r="M26" s="131" t="s">
        <v>8</v>
      </c>
      <c r="N26" s="133" t="s">
        <v>9</v>
      </c>
      <c r="O26" s="134" t="s">
        <v>32</v>
      </c>
    </row>
    <row r="27" spans="1:15" s="127" customFormat="1" ht="33" customHeight="1">
      <c r="A27" s="94">
        <v>21</v>
      </c>
      <c r="B27" s="103"/>
      <c r="C27" s="340">
        <v>1995</v>
      </c>
      <c r="D27" s="106" t="s">
        <v>501</v>
      </c>
      <c r="E27" s="338" t="s">
        <v>494</v>
      </c>
      <c r="F27" s="100">
        <v>24.99</v>
      </c>
      <c r="G27" s="101"/>
      <c r="I27" s="135">
        <v>1</v>
      </c>
      <c r="J27" s="136"/>
      <c r="K27" s="339">
        <v>1992</v>
      </c>
      <c r="L27" s="335" t="s">
        <v>389</v>
      </c>
      <c r="M27" s="336" t="s">
        <v>390</v>
      </c>
      <c r="N27" s="141">
        <v>24.1</v>
      </c>
      <c r="O27" s="139"/>
    </row>
    <row r="28" spans="1:15" s="127" customFormat="1" ht="33" customHeight="1">
      <c r="A28" s="94">
        <v>22</v>
      </c>
      <c r="B28" s="103"/>
      <c r="C28" s="337">
        <v>1994</v>
      </c>
      <c r="D28" s="106" t="s">
        <v>368</v>
      </c>
      <c r="E28" s="338" t="s">
        <v>348</v>
      </c>
      <c r="F28" s="100">
        <v>25.08</v>
      </c>
      <c r="G28" s="101"/>
      <c r="I28" s="143">
        <v>2</v>
      </c>
      <c r="J28" s="144"/>
      <c r="K28" s="340">
        <v>1992</v>
      </c>
      <c r="L28" s="106" t="s">
        <v>283</v>
      </c>
      <c r="M28" s="338" t="s">
        <v>267</v>
      </c>
      <c r="N28" s="147">
        <v>24.78</v>
      </c>
      <c r="O28" s="148"/>
    </row>
    <row r="29" spans="1:15" s="127" customFormat="1" ht="33" customHeight="1">
      <c r="A29" s="94">
        <v>23</v>
      </c>
      <c r="B29" s="99"/>
      <c r="C29" s="340">
        <v>34822</v>
      </c>
      <c r="D29" s="106" t="s">
        <v>307</v>
      </c>
      <c r="E29" s="338" t="s">
        <v>297</v>
      </c>
      <c r="F29" s="100">
        <v>25.31</v>
      </c>
      <c r="G29" s="101"/>
      <c r="I29" s="143">
        <v>3</v>
      </c>
      <c r="J29" s="144"/>
      <c r="K29" s="340">
        <v>34531</v>
      </c>
      <c r="L29" s="106" t="s">
        <v>220</v>
      </c>
      <c r="M29" s="338" t="s">
        <v>221</v>
      </c>
      <c r="N29" s="147"/>
      <c r="O29" s="148"/>
    </row>
    <row r="30" spans="1:15" s="127" customFormat="1" ht="33" customHeight="1">
      <c r="A30" s="94">
        <v>24</v>
      </c>
      <c r="B30" s="99"/>
      <c r="C30" s="340">
        <v>33781</v>
      </c>
      <c r="D30" s="106" t="s">
        <v>255</v>
      </c>
      <c r="E30" s="338" t="s">
        <v>256</v>
      </c>
      <c r="F30" s="100">
        <v>25.33</v>
      </c>
      <c r="G30" s="101"/>
      <c r="I30" s="143">
        <v>4</v>
      </c>
      <c r="J30" s="144"/>
      <c r="K30" s="337">
        <v>1992</v>
      </c>
      <c r="L30" s="106" t="s">
        <v>171</v>
      </c>
      <c r="M30" s="338" t="s">
        <v>172</v>
      </c>
      <c r="N30" s="147">
        <v>22.26</v>
      </c>
      <c r="O30" s="148"/>
    </row>
    <row r="31" spans="1:15" s="127" customFormat="1" ht="33" customHeight="1">
      <c r="A31" s="94">
        <v>25</v>
      </c>
      <c r="B31" s="99"/>
      <c r="C31" s="340">
        <v>1996</v>
      </c>
      <c r="D31" s="106" t="s">
        <v>499</v>
      </c>
      <c r="E31" s="338" t="s">
        <v>494</v>
      </c>
      <c r="F31" s="100">
        <v>25.41</v>
      </c>
      <c r="G31" s="101"/>
      <c r="I31" s="143">
        <v>5</v>
      </c>
      <c r="J31" s="144"/>
      <c r="K31" s="340">
        <v>1993</v>
      </c>
      <c r="L31" s="106" t="s">
        <v>193</v>
      </c>
      <c r="M31" s="338" t="s">
        <v>194</v>
      </c>
      <c r="N31" s="147">
        <v>24.62</v>
      </c>
      <c r="O31" s="148"/>
    </row>
    <row r="32" spans="1:15" s="127" customFormat="1" ht="33" customHeight="1">
      <c r="A32" s="94">
        <v>26</v>
      </c>
      <c r="B32" s="103"/>
      <c r="C32" s="337">
        <v>1995</v>
      </c>
      <c r="D32" s="106" t="s">
        <v>340</v>
      </c>
      <c r="E32" s="338" t="s">
        <v>333</v>
      </c>
      <c r="F32" s="100">
        <v>25.87</v>
      </c>
      <c r="G32" s="101"/>
      <c r="I32" s="143">
        <v>6</v>
      </c>
      <c r="J32" s="99"/>
      <c r="K32" s="337">
        <v>1994</v>
      </c>
      <c r="L32" s="106" t="s">
        <v>237</v>
      </c>
      <c r="M32" s="338" t="s">
        <v>228</v>
      </c>
      <c r="N32" s="150">
        <v>24.71</v>
      </c>
      <c r="O32" s="101"/>
    </row>
    <row r="33" spans="1:15" s="127" customFormat="1" ht="33" customHeight="1">
      <c r="A33" s="94">
        <v>27</v>
      </c>
      <c r="B33" s="99"/>
      <c r="C33" s="340">
        <v>1994</v>
      </c>
      <c r="D33" s="106" t="s">
        <v>339</v>
      </c>
      <c r="E33" s="338" t="s">
        <v>619</v>
      </c>
      <c r="F33" s="100">
        <v>26.24</v>
      </c>
      <c r="G33" s="101"/>
      <c r="I33" s="143">
        <v>7</v>
      </c>
      <c r="J33" s="108"/>
      <c r="K33" s="340">
        <v>1994</v>
      </c>
      <c r="L33" s="106" t="s">
        <v>339</v>
      </c>
      <c r="M33" s="338" t="s">
        <v>619</v>
      </c>
      <c r="N33" s="151">
        <v>26.24</v>
      </c>
      <c r="O33" s="152"/>
    </row>
    <row r="34" spans="1:15" s="127" customFormat="1" ht="33" customHeight="1" thickBot="1">
      <c r="A34" s="94">
        <v>28</v>
      </c>
      <c r="B34" s="99"/>
      <c r="C34" s="340">
        <v>34753</v>
      </c>
      <c r="D34" s="106" t="s">
        <v>225</v>
      </c>
      <c r="E34" s="338" t="s">
        <v>221</v>
      </c>
      <c r="F34" s="100">
        <v>26.55</v>
      </c>
      <c r="G34" s="101"/>
      <c r="I34" s="111">
        <v>8</v>
      </c>
      <c r="J34" s="114"/>
      <c r="K34" s="341">
        <v>1993</v>
      </c>
      <c r="L34" s="342" t="s">
        <v>493</v>
      </c>
      <c r="M34" s="343" t="s">
        <v>494</v>
      </c>
      <c r="N34" s="154">
        <v>24.07</v>
      </c>
      <c r="O34" s="155"/>
    </row>
    <row r="35" spans="1:14" s="127" customFormat="1" ht="33" customHeight="1" thickBot="1">
      <c r="A35" s="94">
        <v>29</v>
      </c>
      <c r="B35" s="99"/>
      <c r="C35" s="340">
        <v>1995</v>
      </c>
      <c r="D35" s="106" t="s">
        <v>404</v>
      </c>
      <c r="E35" s="338" t="s">
        <v>390</v>
      </c>
      <c r="F35" s="100">
        <v>26.91</v>
      </c>
      <c r="G35" s="101"/>
      <c r="I35" s="128" t="s">
        <v>40</v>
      </c>
      <c r="M35" s="80" t="s">
        <v>43</v>
      </c>
      <c r="N35" s="252" t="s">
        <v>792</v>
      </c>
    </row>
    <row r="36" spans="1:15" s="127" customFormat="1" ht="33" customHeight="1">
      <c r="A36" s="94">
        <v>30</v>
      </c>
      <c r="B36" s="99"/>
      <c r="C36" s="340">
        <v>34459</v>
      </c>
      <c r="D36" s="106" t="s">
        <v>420</v>
      </c>
      <c r="E36" s="338" t="s">
        <v>413</v>
      </c>
      <c r="F36" s="100">
        <v>27.66</v>
      </c>
      <c r="G36" s="101"/>
      <c r="I36" s="130" t="s">
        <v>3</v>
      </c>
      <c r="J36" s="131" t="s">
        <v>4</v>
      </c>
      <c r="K36" s="131" t="s">
        <v>5</v>
      </c>
      <c r="L36" s="132" t="s">
        <v>7</v>
      </c>
      <c r="M36" s="131" t="s">
        <v>8</v>
      </c>
      <c r="N36" s="253" t="s">
        <v>9</v>
      </c>
      <c r="O36" s="134" t="s">
        <v>32</v>
      </c>
    </row>
    <row r="37" spans="1:15" s="127" customFormat="1" ht="33" customHeight="1">
      <c r="A37" s="94">
        <v>31</v>
      </c>
      <c r="B37" s="99"/>
      <c r="C37" s="337">
        <v>1994</v>
      </c>
      <c r="D37" s="106" t="s">
        <v>436</v>
      </c>
      <c r="E37" s="338" t="s">
        <v>424</v>
      </c>
      <c r="F37" s="100" t="s">
        <v>624</v>
      </c>
      <c r="G37" s="101"/>
      <c r="I37" s="135">
        <v>1</v>
      </c>
      <c r="J37" s="136"/>
      <c r="K37" s="339">
        <v>1994</v>
      </c>
      <c r="L37" s="335" t="s">
        <v>495</v>
      </c>
      <c r="M37" s="336" t="s">
        <v>494</v>
      </c>
      <c r="N37" s="141"/>
      <c r="O37" s="139"/>
    </row>
    <row r="38" spans="1:15" s="127" customFormat="1" ht="33" customHeight="1">
      <c r="A38" s="94">
        <v>32</v>
      </c>
      <c r="B38" s="99"/>
      <c r="C38" s="340">
        <v>33792</v>
      </c>
      <c r="D38" s="106" t="s">
        <v>549</v>
      </c>
      <c r="E38" s="338" t="s">
        <v>550</v>
      </c>
      <c r="F38" s="100" t="s">
        <v>624</v>
      </c>
      <c r="G38" s="101"/>
      <c r="I38" s="143">
        <v>2</v>
      </c>
      <c r="J38" s="144"/>
      <c r="K38" s="340">
        <v>1995</v>
      </c>
      <c r="L38" s="106" t="s">
        <v>369</v>
      </c>
      <c r="M38" s="338" t="s">
        <v>348</v>
      </c>
      <c r="N38" s="147">
        <v>24.77</v>
      </c>
      <c r="O38" s="148"/>
    </row>
    <row r="39" spans="1:15" s="127" customFormat="1" ht="33" customHeight="1">
      <c r="A39" s="94">
        <v>33</v>
      </c>
      <c r="B39" s="99"/>
      <c r="C39" s="340">
        <v>33641</v>
      </c>
      <c r="D39" s="106" t="s">
        <v>557</v>
      </c>
      <c r="E39" s="338" t="s">
        <v>550</v>
      </c>
      <c r="F39" s="100" t="s">
        <v>624</v>
      </c>
      <c r="G39" s="101"/>
      <c r="I39" s="143">
        <v>3</v>
      </c>
      <c r="J39" s="144"/>
      <c r="K39" s="337">
        <v>1992</v>
      </c>
      <c r="L39" s="106" t="s">
        <v>288</v>
      </c>
      <c r="M39" s="338" t="s">
        <v>267</v>
      </c>
      <c r="N39" s="147">
        <v>24.31</v>
      </c>
      <c r="O39" s="148"/>
    </row>
    <row r="40" spans="1:15" s="127" customFormat="1" ht="33" customHeight="1">
      <c r="A40" s="94">
        <v>34</v>
      </c>
      <c r="B40" s="99"/>
      <c r="C40" s="340">
        <v>34531</v>
      </c>
      <c r="D40" s="106" t="s">
        <v>220</v>
      </c>
      <c r="E40" s="338" t="s">
        <v>221</v>
      </c>
      <c r="F40" s="100" t="s">
        <v>624</v>
      </c>
      <c r="G40" s="101"/>
      <c r="I40" s="143">
        <v>4</v>
      </c>
      <c r="J40" s="144"/>
      <c r="K40" s="340">
        <v>34421</v>
      </c>
      <c r="L40" s="106" t="s">
        <v>222</v>
      </c>
      <c r="M40" s="338" t="s">
        <v>221</v>
      </c>
      <c r="N40" s="147"/>
      <c r="O40" s="148"/>
    </row>
    <row r="41" spans="1:15" s="127" customFormat="1" ht="33" customHeight="1">
      <c r="A41" s="94">
        <v>35</v>
      </c>
      <c r="B41" s="99"/>
      <c r="C41" s="340">
        <v>1994</v>
      </c>
      <c r="D41" s="106" t="s">
        <v>495</v>
      </c>
      <c r="E41" s="338" t="s">
        <v>494</v>
      </c>
      <c r="F41" s="100" t="s">
        <v>624</v>
      </c>
      <c r="G41" s="101"/>
      <c r="I41" s="143">
        <v>5</v>
      </c>
      <c r="J41" s="144"/>
      <c r="K41" s="340">
        <v>1994</v>
      </c>
      <c r="L41" s="106" t="s">
        <v>238</v>
      </c>
      <c r="M41" s="338" t="s">
        <v>228</v>
      </c>
      <c r="N41" s="147"/>
      <c r="O41" s="148"/>
    </row>
    <row r="42" spans="1:15" s="127" customFormat="1" ht="33" customHeight="1">
      <c r="A42" s="94"/>
      <c r="B42" s="99"/>
      <c r="C42" s="340">
        <v>34421</v>
      </c>
      <c r="D42" s="106" t="s">
        <v>222</v>
      </c>
      <c r="E42" s="338" t="s">
        <v>221</v>
      </c>
      <c r="F42" s="100" t="s">
        <v>624</v>
      </c>
      <c r="G42" s="101"/>
      <c r="I42" s="143">
        <v>6</v>
      </c>
      <c r="J42" s="144"/>
      <c r="K42" s="337">
        <v>1995</v>
      </c>
      <c r="L42" s="106" t="s">
        <v>340</v>
      </c>
      <c r="M42" s="338" t="s">
        <v>333</v>
      </c>
      <c r="N42" s="147">
        <v>25.87</v>
      </c>
      <c r="O42" s="148"/>
    </row>
    <row r="43" spans="1:15" s="127" customFormat="1" ht="33" customHeight="1">
      <c r="A43" s="94"/>
      <c r="B43" s="99"/>
      <c r="C43" s="340">
        <v>1994</v>
      </c>
      <c r="D43" s="106" t="s">
        <v>238</v>
      </c>
      <c r="E43" s="338" t="s">
        <v>228</v>
      </c>
      <c r="F43" s="100" t="s">
        <v>624</v>
      </c>
      <c r="G43" s="101"/>
      <c r="I43" s="143">
        <v>7</v>
      </c>
      <c r="J43" s="144"/>
      <c r="K43" s="340">
        <v>1995</v>
      </c>
      <c r="L43" s="106" t="s">
        <v>404</v>
      </c>
      <c r="M43" s="338" t="s">
        <v>390</v>
      </c>
      <c r="N43" s="147">
        <v>26.91</v>
      </c>
      <c r="O43" s="148"/>
    </row>
    <row r="44" spans="1:15" s="127" customFormat="1" ht="33" customHeight="1" thickBot="1">
      <c r="A44" s="111"/>
      <c r="B44" s="114"/>
      <c r="C44" s="340">
        <v>1993</v>
      </c>
      <c r="D44" s="106" t="s">
        <v>213</v>
      </c>
      <c r="E44" s="338" t="s">
        <v>194</v>
      </c>
      <c r="F44" s="100" t="s">
        <v>624</v>
      </c>
      <c r="G44" s="155"/>
      <c r="I44" s="111">
        <v>8</v>
      </c>
      <c r="J44" s="114"/>
      <c r="K44" s="341">
        <v>1993</v>
      </c>
      <c r="L44" s="342" t="s">
        <v>213</v>
      </c>
      <c r="M44" s="343" t="s">
        <v>194</v>
      </c>
      <c r="N44" s="154"/>
      <c r="O44" s="155"/>
    </row>
    <row r="45" spans="1:14" s="127" customFormat="1" ht="33" customHeight="1" thickBot="1">
      <c r="A45" s="94">
        <v>29</v>
      </c>
      <c r="B45" s="99"/>
      <c r="C45" s="337">
        <v>1995</v>
      </c>
      <c r="D45" s="106" t="s">
        <v>405</v>
      </c>
      <c r="E45" s="338" t="s">
        <v>390</v>
      </c>
      <c r="F45" s="100" t="s">
        <v>624</v>
      </c>
      <c r="G45" s="101"/>
      <c r="I45" s="128" t="s">
        <v>586</v>
      </c>
      <c r="M45" s="80" t="s">
        <v>43</v>
      </c>
      <c r="N45" s="252" t="s">
        <v>685</v>
      </c>
    </row>
    <row r="46" spans="1:15" s="127" customFormat="1" ht="33" customHeight="1">
      <c r="A46" s="94">
        <v>30</v>
      </c>
      <c r="B46" s="99"/>
      <c r="C46" s="340">
        <v>1993</v>
      </c>
      <c r="D46" s="106" t="s">
        <v>491</v>
      </c>
      <c r="E46" s="338" t="s">
        <v>390</v>
      </c>
      <c r="F46" s="100" t="s">
        <v>624</v>
      </c>
      <c r="G46" s="101"/>
      <c r="I46" s="130" t="s">
        <v>3</v>
      </c>
      <c r="J46" s="131" t="s">
        <v>4</v>
      </c>
      <c r="K46" s="131" t="s">
        <v>5</v>
      </c>
      <c r="L46" s="132" t="s">
        <v>7</v>
      </c>
      <c r="M46" s="131" t="s">
        <v>8</v>
      </c>
      <c r="N46" s="253" t="s">
        <v>9</v>
      </c>
      <c r="O46" s="134" t="s">
        <v>32</v>
      </c>
    </row>
    <row r="47" spans="1:15" s="127" customFormat="1" ht="33" customHeight="1">
      <c r="A47" s="94">
        <v>31</v>
      </c>
      <c r="B47" s="99"/>
      <c r="C47" s="103"/>
      <c r="D47" s="99"/>
      <c r="E47" s="104"/>
      <c r="F47" s="100"/>
      <c r="G47" s="101"/>
      <c r="I47" s="135">
        <v>1</v>
      </c>
      <c r="J47" s="136"/>
      <c r="K47" s="339">
        <v>1995</v>
      </c>
      <c r="L47" s="335" t="s">
        <v>501</v>
      </c>
      <c r="M47" s="336" t="s">
        <v>494</v>
      </c>
      <c r="N47" s="141">
        <v>24.99</v>
      </c>
      <c r="O47" s="139"/>
    </row>
    <row r="48" spans="1:15" s="127" customFormat="1" ht="33" customHeight="1">
      <c r="A48" s="94">
        <v>32</v>
      </c>
      <c r="B48" s="99"/>
      <c r="C48" s="99"/>
      <c r="D48" s="99"/>
      <c r="E48" s="104"/>
      <c r="F48" s="142"/>
      <c r="G48" s="101"/>
      <c r="I48" s="143">
        <v>2</v>
      </c>
      <c r="J48" s="144"/>
      <c r="K48" s="340">
        <v>1996</v>
      </c>
      <c r="L48" s="106" t="s">
        <v>499</v>
      </c>
      <c r="M48" s="338" t="s">
        <v>494</v>
      </c>
      <c r="N48" s="147">
        <v>25.41</v>
      </c>
      <c r="O48" s="148"/>
    </row>
    <row r="49" spans="1:15" s="127" customFormat="1" ht="33" customHeight="1">
      <c r="A49" s="94">
        <v>33</v>
      </c>
      <c r="B49" s="99"/>
      <c r="C49" s="103"/>
      <c r="D49" s="99"/>
      <c r="E49" s="104"/>
      <c r="F49" s="142"/>
      <c r="G49" s="101"/>
      <c r="I49" s="143">
        <v>3</v>
      </c>
      <c r="J49" s="144"/>
      <c r="K49" s="337">
        <v>1994</v>
      </c>
      <c r="L49" s="106" t="s">
        <v>368</v>
      </c>
      <c r="M49" s="338" t="s">
        <v>348</v>
      </c>
      <c r="N49" s="147">
        <v>25.08</v>
      </c>
      <c r="O49" s="148"/>
    </row>
    <row r="50" spans="1:15" s="127" customFormat="1" ht="33" customHeight="1">
      <c r="A50" s="94">
        <v>34</v>
      </c>
      <c r="B50" s="99"/>
      <c r="C50" s="103"/>
      <c r="D50" s="99"/>
      <c r="E50" s="104"/>
      <c r="F50" s="142"/>
      <c r="G50" s="101"/>
      <c r="I50" s="143">
        <v>4</v>
      </c>
      <c r="J50" s="144"/>
      <c r="K50" s="340">
        <v>34753</v>
      </c>
      <c r="L50" s="106" t="s">
        <v>225</v>
      </c>
      <c r="M50" s="338" t="s">
        <v>221</v>
      </c>
      <c r="N50" s="147">
        <v>26.55</v>
      </c>
      <c r="O50" s="148"/>
    </row>
    <row r="51" spans="1:15" s="127" customFormat="1" ht="33" customHeight="1">
      <c r="A51" s="94">
        <v>35</v>
      </c>
      <c r="B51" s="99"/>
      <c r="C51" s="103"/>
      <c r="D51" s="99"/>
      <c r="E51" s="104"/>
      <c r="F51" s="142"/>
      <c r="G51" s="101"/>
      <c r="I51" s="143">
        <v>5</v>
      </c>
      <c r="J51" s="144"/>
      <c r="K51" s="340">
        <v>1995</v>
      </c>
      <c r="L51" s="106" t="s">
        <v>254</v>
      </c>
      <c r="M51" s="338" t="s">
        <v>228</v>
      </c>
      <c r="N51" s="147">
        <v>24.08</v>
      </c>
      <c r="O51" s="148"/>
    </row>
    <row r="52" spans="1:15" s="127" customFormat="1" ht="33" customHeight="1">
      <c r="A52" s="94"/>
      <c r="B52" s="99"/>
      <c r="C52" s="103"/>
      <c r="D52" s="99"/>
      <c r="E52" s="104"/>
      <c r="F52" s="142"/>
      <c r="G52" s="101"/>
      <c r="I52" s="143">
        <v>6</v>
      </c>
      <c r="J52" s="144"/>
      <c r="K52" s="337">
        <v>1995</v>
      </c>
      <c r="L52" s="106" t="s">
        <v>405</v>
      </c>
      <c r="M52" s="338" t="s">
        <v>390</v>
      </c>
      <c r="N52" s="147"/>
      <c r="O52" s="148"/>
    </row>
    <row r="53" spans="1:15" s="127" customFormat="1" ht="33" customHeight="1">
      <c r="A53" s="94"/>
      <c r="B53" s="99"/>
      <c r="C53" s="103"/>
      <c r="D53" s="99"/>
      <c r="E53" s="104"/>
      <c r="F53" s="142"/>
      <c r="G53" s="101"/>
      <c r="I53" s="143">
        <v>7</v>
      </c>
      <c r="J53" s="144"/>
      <c r="K53" s="340">
        <v>1993</v>
      </c>
      <c r="L53" s="106" t="s">
        <v>491</v>
      </c>
      <c r="M53" s="338" t="s">
        <v>390</v>
      </c>
      <c r="N53" s="147"/>
      <c r="O53" s="148"/>
    </row>
    <row r="54" spans="1:15" s="127" customFormat="1" ht="33" customHeight="1" thickBot="1">
      <c r="A54" s="111"/>
      <c r="B54" s="114"/>
      <c r="C54" s="113"/>
      <c r="D54" s="114"/>
      <c r="E54" s="153"/>
      <c r="F54" s="154"/>
      <c r="G54" s="155"/>
      <c r="I54" s="111">
        <v>8</v>
      </c>
      <c r="J54" s="114"/>
      <c r="K54" s="341">
        <v>34830</v>
      </c>
      <c r="L54" s="342" t="s">
        <v>512</v>
      </c>
      <c r="M54" s="343" t="s">
        <v>507</v>
      </c>
      <c r="N54" s="154">
        <v>23.9</v>
      </c>
      <c r="O54" s="155"/>
    </row>
    <row r="55" spans="1:15" s="168" customFormat="1" ht="21" customHeight="1">
      <c r="A55" s="167"/>
      <c r="I55" s="604"/>
      <c r="J55" s="604"/>
      <c r="K55" s="604"/>
      <c r="L55" s="604"/>
      <c r="M55" s="604"/>
      <c r="N55" s="604"/>
      <c r="O55" s="604"/>
    </row>
    <row r="56" spans="1:15" ht="12.75">
      <c r="A56" s="601" t="s">
        <v>12</v>
      </c>
      <c r="B56" s="601"/>
      <c r="C56" s="601"/>
      <c r="D56" s="125" t="s">
        <v>13</v>
      </c>
      <c r="E56" s="125" t="s">
        <v>14</v>
      </c>
      <c r="F56" s="125"/>
      <c r="G56" s="602" t="s">
        <v>15</v>
      </c>
      <c r="H56" s="602"/>
      <c r="I56" s="601" t="s">
        <v>16</v>
      </c>
      <c r="J56" s="601"/>
      <c r="K56" s="601"/>
      <c r="L56" s="601" t="s">
        <v>16</v>
      </c>
      <c r="M56" s="601"/>
      <c r="N56" s="169"/>
      <c r="O56" s="125" t="s">
        <v>16</v>
      </c>
    </row>
    <row r="57" spans="1:3" ht="12.75">
      <c r="A57" s="602" t="s">
        <v>17</v>
      </c>
      <c r="B57" s="602"/>
      <c r="C57" s="602"/>
    </row>
  </sheetData>
  <sheetProtection/>
  <mergeCells count="21">
    <mergeCell ref="A1:B1"/>
    <mergeCell ref="C5:C6"/>
    <mergeCell ref="G5:G6"/>
    <mergeCell ref="E5:E6"/>
    <mergeCell ref="A2:B2"/>
    <mergeCell ref="A3:B3"/>
    <mergeCell ref="A4:B4"/>
    <mergeCell ref="A5:A6"/>
    <mergeCell ref="B5:B6"/>
    <mergeCell ref="L56:M56"/>
    <mergeCell ref="F5:F6"/>
    <mergeCell ref="A57:C57"/>
    <mergeCell ref="A56:C56"/>
    <mergeCell ref="G56:H56"/>
    <mergeCell ref="I56:K56"/>
    <mergeCell ref="L1:O1"/>
    <mergeCell ref="L2:O2"/>
    <mergeCell ref="I55:O55"/>
    <mergeCell ref="C1:G1"/>
    <mergeCell ref="L4:O4"/>
    <mergeCell ref="D5:D6"/>
  </mergeCells>
  <printOptions/>
  <pageMargins left="0.79" right="0.39" top="0.6" bottom="0.43" header="0.3" footer="0.39"/>
  <pageSetup fitToHeight="1" fitToWidth="1" horizontalDpi="300" verticalDpi="300" orientation="portrait" paperSize="9" scale="45" r:id="rId1"/>
  <headerFooter alignWithMargins="0">
    <oddHeader>&amp;C&amp;"Century Gothic,Kalın"&amp;18TÜRKİYE ATLETİZM FEDERASYONU
BURSA ATLETİZM İL TEMSİLCİLİĞİ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T42"/>
  <sheetViews>
    <sheetView zoomScalePageLayoutView="0" workbookViewId="0" topLeftCell="A4">
      <selection activeCell="E16" sqref="E16"/>
    </sheetView>
  </sheetViews>
  <sheetFormatPr defaultColWidth="9.140625" defaultRowHeight="12.75"/>
  <cols>
    <col min="1" max="1" width="4.140625" style="4" bestFit="1" customWidth="1"/>
    <col min="2" max="2" width="4.57421875" style="3" customWidth="1"/>
    <col min="3" max="3" width="9.421875" style="4" customWidth="1"/>
    <col min="4" max="4" width="20.7109375" style="4" customWidth="1"/>
    <col min="5" max="5" width="25.7109375" style="3" customWidth="1"/>
    <col min="6" max="8" width="5.7109375" style="3" customWidth="1"/>
    <col min="9" max="9" width="5.7109375" style="3" hidden="1" customWidth="1"/>
    <col min="10" max="13" width="5.7109375" style="3" customWidth="1"/>
    <col min="14" max="14" width="5.7109375" style="4" customWidth="1"/>
    <col min="15" max="15" width="5.7109375" style="35" customWidth="1"/>
    <col min="16" max="16" width="5.7109375" style="4" customWidth="1"/>
    <col min="17" max="16384" width="9.140625" style="3" customWidth="1"/>
  </cols>
  <sheetData>
    <row r="1" spans="1:16" s="7" customFormat="1" ht="15.75" customHeight="1">
      <c r="A1" s="12" t="s">
        <v>18</v>
      </c>
      <c r="C1" s="8"/>
      <c r="D1" s="609" t="str">
        <f>(Kapak!A20)</f>
        <v>TÜRKİYE
Yıldızlar Ferdi Atletizm Şampiyonası</v>
      </c>
      <c r="E1" s="609"/>
      <c r="F1" s="609"/>
      <c r="G1" s="609"/>
      <c r="H1" s="609"/>
      <c r="K1" s="13" t="s">
        <v>19</v>
      </c>
      <c r="L1" s="5"/>
      <c r="M1" s="14"/>
      <c r="N1" s="31"/>
      <c r="O1" s="34"/>
      <c r="P1" s="31"/>
    </row>
    <row r="2" spans="1:16" s="7" customFormat="1" ht="14.25" customHeight="1">
      <c r="A2" s="12" t="s">
        <v>20</v>
      </c>
      <c r="C2" s="8"/>
      <c r="D2" s="610" t="str">
        <f>Kapak!A37</f>
        <v>Olimpik Atletizm Pisti - Bursa</v>
      </c>
      <c r="E2" s="610"/>
      <c r="F2" s="610"/>
      <c r="G2" s="610"/>
      <c r="H2" s="5"/>
      <c r="K2" s="13" t="s">
        <v>21</v>
      </c>
      <c r="L2" s="5"/>
      <c r="M2" s="14"/>
      <c r="N2" s="31"/>
      <c r="O2" s="34"/>
      <c r="P2" s="31"/>
    </row>
    <row r="3" spans="1:16" s="7" customFormat="1" ht="13.5">
      <c r="A3" s="12" t="s">
        <v>22</v>
      </c>
      <c r="C3" s="8"/>
      <c r="D3" s="47">
        <f>SUM(Program!C17+Program!B24)</f>
        <v>39981.708333333336</v>
      </c>
      <c r="E3" s="15"/>
      <c r="F3" s="15"/>
      <c r="G3" s="15"/>
      <c r="K3" s="36"/>
      <c r="M3" s="14"/>
      <c r="N3" s="31"/>
      <c r="O3" s="34"/>
      <c r="P3" s="31"/>
    </row>
    <row r="4" spans="1:16" s="7" customFormat="1" ht="13.5">
      <c r="A4" s="12" t="s">
        <v>23</v>
      </c>
      <c r="C4" s="8"/>
      <c r="D4" s="14" t="str">
        <f>(Program!D3)</f>
        <v>Erkekler</v>
      </c>
      <c r="E4" s="15"/>
      <c r="F4" s="15"/>
      <c r="G4" s="15"/>
      <c r="K4" s="13" t="s">
        <v>24</v>
      </c>
      <c r="M4" s="296" t="str">
        <f>(Program!C24)</f>
        <v>ÜÇADIM ATLAMA</v>
      </c>
      <c r="N4" s="31"/>
      <c r="O4" s="34"/>
      <c r="P4" s="31"/>
    </row>
    <row r="5" spans="1:16" s="7" customFormat="1" ht="16.5" customHeight="1" thickBot="1">
      <c r="A5" s="12" t="s">
        <v>74</v>
      </c>
      <c r="C5" s="8"/>
      <c r="D5" s="6" t="s">
        <v>614</v>
      </c>
      <c r="E5" s="8"/>
      <c r="F5" s="8"/>
      <c r="G5" s="8"/>
      <c r="H5" s="8"/>
      <c r="I5" s="8"/>
      <c r="J5" s="8"/>
      <c r="K5" s="8"/>
      <c r="L5" s="8"/>
      <c r="M5" s="8"/>
      <c r="N5" s="8"/>
      <c r="O5" s="33"/>
      <c r="P5" s="8"/>
    </row>
    <row r="6" spans="1:16" ht="22.5" customHeight="1">
      <c r="A6" s="624" t="s">
        <v>2</v>
      </c>
      <c r="B6" s="626" t="s">
        <v>25</v>
      </c>
      <c r="C6" s="626" t="s">
        <v>1</v>
      </c>
      <c r="D6" s="613" t="s">
        <v>0</v>
      </c>
      <c r="E6" s="616" t="s">
        <v>41</v>
      </c>
      <c r="F6" s="615" t="s">
        <v>39</v>
      </c>
      <c r="G6" s="615"/>
      <c r="H6" s="615"/>
      <c r="I6" s="615"/>
      <c r="J6" s="615"/>
      <c r="K6" s="615"/>
      <c r="L6" s="615"/>
      <c r="M6" s="615"/>
      <c r="N6" s="618" t="s">
        <v>57</v>
      </c>
      <c r="O6" s="620" t="s">
        <v>26</v>
      </c>
      <c r="P6" s="611" t="s">
        <v>28</v>
      </c>
    </row>
    <row r="7" spans="1:16" ht="54.75" customHeight="1">
      <c r="A7" s="625"/>
      <c r="B7" s="627"/>
      <c r="C7" s="627"/>
      <c r="D7" s="614"/>
      <c r="E7" s="617"/>
      <c r="F7" s="9">
        <v>1</v>
      </c>
      <c r="G7" s="9">
        <v>2</v>
      </c>
      <c r="H7" s="9">
        <v>3</v>
      </c>
      <c r="I7" s="10" t="s">
        <v>38</v>
      </c>
      <c r="J7" s="10" t="s">
        <v>83</v>
      </c>
      <c r="K7" s="9">
        <v>4</v>
      </c>
      <c r="L7" s="9">
        <v>5</v>
      </c>
      <c r="M7" s="9">
        <v>6</v>
      </c>
      <c r="N7" s="619"/>
      <c r="O7" s="621"/>
      <c r="P7" s="612"/>
    </row>
    <row r="8" spans="1:20" s="7" customFormat="1" ht="21.75" customHeight="1">
      <c r="A8" s="556">
        <v>1</v>
      </c>
      <c r="B8" s="557"/>
      <c r="C8" s="475">
        <v>33680</v>
      </c>
      <c r="D8" s="359" t="s">
        <v>455</v>
      </c>
      <c r="E8" s="360" t="s">
        <v>454</v>
      </c>
      <c r="F8" s="557"/>
      <c r="G8" s="557"/>
      <c r="H8" s="557"/>
      <c r="I8" s="557"/>
      <c r="J8" s="557"/>
      <c r="K8" s="557"/>
      <c r="L8" s="557"/>
      <c r="M8" s="557"/>
      <c r="N8" s="273"/>
      <c r="O8" s="517">
        <v>14.02</v>
      </c>
      <c r="P8" s="558"/>
      <c r="R8" s="3"/>
      <c r="S8" s="3"/>
      <c r="T8" s="3"/>
    </row>
    <row r="9" spans="1:16" s="7" customFormat="1" ht="21.75" customHeight="1">
      <c r="A9" s="24">
        <v>2</v>
      </c>
      <c r="B9" s="17"/>
      <c r="C9" s="476">
        <v>33982</v>
      </c>
      <c r="D9" s="477" t="s">
        <v>442</v>
      </c>
      <c r="E9" s="478" t="s">
        <v>439</v>
      </c>
      <c r="F9" s="17"/>
      <c r="G9" s="17"/>
      <c r="H9" s="17"/>
      <c r="I9" s="17"/>
      <c r="J9" s="17"/>
      <c r="K9" s="17"/>
      <c r="L9" s="17"/>
      <c r="M9" s="17"/>
      <c r="N9" s="21"/>
      <c r="O9" s="20">
        <v>13.87</v>
      </c>
      <c r="P9" s="41"/>
    </row>
    <row r="10" spans="1:16" s="7" customFormat="1" ht="21.75" customHeight="1">
      <c r="A10" s="39">
        <v>3</v>
      </c>
      <c r="B10" s="18"/>
      <c r="C10" s="476">
        <v>34576</v>
      </c>
      <c r="D10" s="477" t="s">
        <v>423</v>
      </c>
      <c r="E10" s="478" t="s">
        <v>424</v>
      </c>
      <c r="F10" s="17"/>
      <c r="G10" s="17"/>
      <c r="H10" s="17"/>
      <c r="I10" s="17"/>
      <c r="J10" s="17"/>
      <c r="K10" s="17"/>
      <c r="L10" s="17"/>
      <c r="M10" s="17"/>
      <c r="N10" s="18"/>
      <c r="O10" s="20">
        <v>13.59</v>
      </c>
      <c r="P10" s="41"/>
    </row>
    <row r="11" spans="1:16" s="7" customFormat="1" ht="21.75" customHeight="1">
      <c r="A11" s="24">
        <v>4</v>
      </c>
      <c r="B11" s="17"/>
      <c r="C11" s="479">
        <v>1993</v>
      </c>
      <c r="D11" s="477" t="s">
        <v>241</v>
      </c>
      <c r="E11" s="478" t="s">
        <v>228</v>
      </c>
      <c r="F11" s="27"/>
      <c r="G11" s="27"/>
      <c r="H11" s="27"/>
      <c r="I11" s="27"/>
      <c r="J11" s="27"/>
      <c r="K11" s="40"/>
      <c r="L11" s="40"/>
      <c r="M11" s="27"/>
      <c r="N11" s="20"/>
      <c r="O11" s="20">
        <v>13.57</v>
      </c>
      <c r="P11" s="41"/>
    </row>
    <row r="12" spans="1:16" s="7" customFormat="1" ht="21.75" customHeight="1">
      <c r="A12" s="39">
        <v>5</v>
      </c>
      <c r="B12" s="17"/>
      <c r="C12" s="479">
        <v>1992</v>
      </c>
      <c r="D12" s="477" t="s">
        <v>492</v>
      </c>
      <c r="E12" s="478" t="s">
        <v>390</v>
      </c>
      <c r="F12" s="17"/>
      <c r="G12" s="17"/>
      <c r="H12" s="17"/>
      <c r="I12" s="17"/>
      <c r="J12" s="17"/>
      <c r="K12" s="17"/>
      <c r="L12" s="17"/>
      <c r="M12" s="17"/>
      <c r="N12" s="18"/>
      <c r="O12" s="20">
        <v>13.53</v>
      </c>
      <c r="P12" s="41"/>
    </row>
    <row r="13" spans="1:16" s="7" customFormat="1" ht="21.75" customHeight="1">
      <c r="A13" s="24">
        <v>6</v>
      </c>
      <c r="B13" s="17"/>
      <c r="C13" s="479">
        <v>1992</v>
      </c>
      <c r="D13" s="477" t="s">
        <v>198</v>
      </c>
      <c r="E13" s="478" t="s">
        <v>194</v>
      </c>
      <c r="F13" s="17"/>
      <c r="G13" s="17"/>
      <c r="H13" s="17"/>
      <c r="I13" s="17"/>
      <c r="J13" s="17"/>
      <c r="K13" s="17"/>
      <c r="L13" s="17"/>
      <c r="M13" s="17"/>
      <c r="N13" s="21"/>
      <c r="O13" s="20">
        <v>13.44</v>
      </c>
      <c r="P13" s="41"/>
    </row>
    <row r="14" spans="1:16" s="7" customFormat="1" ht="21.75" customHeight="1">
      <c r="A14" s="39">
        <v>7</v>
      </c>
      <c r="B14" s="18"/>
      <c r="C14" s="479">
        <v>1994</v>
      </c>
      <c r="D14" s="477" t="s">
        <v>235</v>
      </c>
      <c r="E14" s="478" t="s">
        <v>228</v>
      </c>
      <c r="F14" s="20"/>
      <c r="G14" s="20"/>
      <c r="H14" s="20"/>
      <c r="I14" s="20"/>
      <c r="J14" s="20"/>
      <c r="K14" s="20"/>
      <c r="L14" s="20"/>
      <c r="M14" s="20"/>
      <c r="N14" s="20"/>
      <c r="O14" s="20">
        <v>13.27</v>
      </c>
      <c r="P14" s="41"/>
    </row>
    <row r="15" spans="1:16" s="7" customFormat="1" ht="21.75" customHeight="1">
      <c r="A15" s="24">
        <v>8</v>
      </c>
      <c r="B15" s="17"/>
      <c r="C15" s="479">
        <v>1992</v>
      </c>
      <c r="D15" s="477" t="s">
        <v>197</v>
      </c>
      <c r="E15" s="478" t="s">
        <v>194</v>
      </c>
      <c r="F15" s="17"/>
      <c r="G15" s="17"/>
      <c r="H15" s="17"/>
      <c r="I15" s="17"/>
      <c r="J15" s="17"/>
      <c r="K15" s="17"/>
      <c r="L15" s="17"/>
      <c r="M15" s="17"/>
      <c r="N15" s="18"/>
      <c r="O15" s="20">
        <v>12.86</v>
      </c>
      <c r="P15" s="41"/>
    </row>
    <row r="16" spans="1:16" s="7" customFormat="1" ht="21.75" customHeight="1">
      <c r="A16" s="39">
        <v>9</v>
      </c>
      <c r="B16" s="17"/>
      <c r="C16" s="476">
        <v>34189</v>
      </c>
      <c r="D16" s="477" t="s">
        <v>428</v>
      </c>
      <c r="E16" s="478" t="s">
        <v>424</v>
      </c>
      <c r="F16" s="27"/>
      <c r="G16" s="27"/>
      <c r="H16" s="27"/>
      <c r="I16" s="27"/>
      <c r="J16" s="27"/>
      <c r="K16" s="27"/>
      <c r="L16" s="40"/>
      <c r="M16" s="27"/>
      <c r="N16" s="20"/>
      <c r="O16" s="20">
        <v>12.7</v>
      </c>
      <c r="P16" s="41"/>
    </row>
    <row r="17" spans="1:16" s="7" customFormat="1" ht="21.75" customHeight="1">
      <c r="A17" s="24">
        <v>10</v>
      </c>
      <c r="B17" s="18"/>
      <c r="C17" s="476">
        <v>34344</v>
      </c>
      <c r="D17" s="477" t="s">
        <v>508</v>
      </c>
      <c r="E17" s="478" t="s">
        <v>507</v>
      </c>
      <c r="F17" s="20"/>
      <c r="G17" s="20"/>
      <c r="H17" s="20"/>
      <c r="I17" s="20"/>
      <c r="J17" s="20"/>
      <c r="K17" s="20"/>
      <c r="L17" s="20"/>
      <c r="M17" s="21"/>
      <c r="N17" s="22"/>
      <c r="O17" s="20">
        <v>12.69</v>
      </c>
      <c r="P17" s="41"/>
    </row>
    <row r="18" spans="1:16" s="7" customFormat="1" ht="21.75" customHeight="1">
      <c r="A18" s="39">
        <v>11</v>
      </c>
      <c r="B18" s="17"/>
      <c r="C18" s="479">
        <v>1993</v>
      </c>
      <c r="D18" s="477" t="s">
        <v>372</v>
      </c>
      <c r="E18" s="478" t="s">
        <v>371</v>
      </c>
      <c r="F18" s="17"/>
      <c r="G18" s="17"/>
      <c r="H18" s="17"/>
      <c r="I18" s="17"/>
      <c r="J18" s="17"/>
      <c r="K18" s="17"/>
      <c r="L18" s="17"/>
      <c r="M18" s="17"/>
      <c r="N18" s="18"/>
      <c r="O18" s="20">
        <v>12.66</v>
      </c>
      <c r="P18" s="41"/>
    </row>
    <row r="19" spans="1:16" s="7" customFormat="1" ht="21.75" customHeight="1">
      <c r="A19" s="24">
        <v>12</v>
      </c>
      <c r="B19" s="17"/>
      <c r="C19" s="479">
        <v>1995</v>
      </c>
      <c r="D19" s="477" t="s">
        <v>462</v>
      </c>
      <c r="E19" s="478" t="s">
        <v>454</v>
      </c>
      <c r="F19" s="17"/>
      <c r="G19" s="17"/>
      <c r="H19" s="17"/>
      <c r="I19" s="17"/>
      <c r="J19" s="17"/>
      <c r="K19" s="17"/>
      <c r="L19" s="17"/>
      <c r="M19" s="17"/>
      <c r="N19" s="18"/>
      <c r="O19" s="20">
        <v>12.56</v>
      </c>
      <c r="P19" s="41"/>
    </row>
    <row r="20" spans="1:16" s="7" customFormat="1" ht="21.75" customHeight="1">
      <c r="A20" s="39">
        <v>13</v>
      </c>
      <c r="B20" s="17"/>
      <c r="C20" s="476">
        <v>34424</v>
      </c>
      <c r="D20" s="477" t="s">
        <v>447</v>
      </c>
      <c r="E20" s="478" t="s">
        <v>439</v>
      </c>
      <c r="F20" s="17"/>
      <c r="G20" s="17"/>
      <c r="H20" s="17"/>
      <c r="I20" s="17"/>
      <c r="J20" s="17"/>
      <c r="K20" s="17"/>
      <c r="L20" s="17"/>
      <c r="M20" s="17"/>
      <c r="N20" s="18"/>
      <c r="O20" s="20">
        <v>12.53</v>
      </c>
      <c r="P20" s="41"/>
    </row>
    <row r="21" spans="1:16" s="7" customFormat="1" ht="21.75" customHeight="1">
      <c r="A21" s="24">
        <v>14</v>
      </c>
      <c r="B21" s="17"/>
      <c r="C21" s="476">
        <v>34380</v>
      </c>
      <c r="D21" s="477" t="s">
        <v>156</v>
      </c>
      <c r="E21" s="478" t="s">
        <v>126</v>
      </c>
      <c r="F21" s="17"/>
      <c r="G21" s="17"/>
      <c r="H21" s="17"/>
      <c r="I21" s="17"/>
      <c r="J21" s="17"/>
      <c r="K21" s="17"/>
      <c r="L21" s="17"/>
      <c r="M21" s="17"/>
      <c r="N21" s="18"/>
      <c r="O21" s="20">
        <v>12.52</v>
      </c>
      <c r="P21" s="41"/>
    </row>
    <row r="22" spans="1:16" s="7" customFormat="1" ht="21.75" customHeight="1">
      <c r="A22" s="39">
        <v>15</v>
      </c>
      <c r="B22" s="17"/>
      <c r="C22" s="479">
        <v>1994</v>
      </c>
      <c r="D22" s="477" t="s">
        <v>244</v>
      </c>
      <c r="E22" s="478" t="s">
        <v>228</v>
      </c>
      <c r="F22" s="279"/>
      <c r="G22" s="279"/>
      <c r="H22" s="279"/>
      <c r="I22" s="279"/>
      <c r="J22" s="279"/>
      <c r="K22" s="279"/>
      <c r="L22" s="279"/>
      <c r="M22" s="279"/>
      <c r="N22" s="279"/>
      <c r="O22" s="20">
        <v>12.48</v>
      </c>
      <c r="P22" s="41"/>
    </row>
    <row r="23" spans="1:16" s="7" customFormat="1" ht="21.75" customHeight="1" thickBot="1">
      <c r="A23" s="37">
        <v>16</v>
      </c>
      <c r="B23" s="44"/>
      <c r="C23" s="523">
        <v>1992</v>
      </c>
      <c r="D23" s="559" t="s">
        <v>184</v>
      </c>
      <c r="E23" s="560" t="s">
        <v>179</v>
      </c>
      <c r="F23" s="44"/>
      <c r="G23" s="44"/>
      <c r="H23" s="44"/>
      <c r="I23" s="44"/>
      <c r="J23" s="44"/>
      <c r="K23" s="44"/>
      <c r="L23" s="44"/>
      <c r="M23" s="44"/>
      <c r="N23" s="276"/>
      <c r="O23" s="278">
        <v>12.42</v>
      </c>
      <c r="P23" s="48"/>
    </row>
    <row r="24" spans="1:16" s="7" customFormat="1" ht="21.75" customHeight="1">
      <c r="A24" s="554">
        <v>17</v>
      </c>
      <c r="B24" s="401"/>
      <c r="C24" s="519" t="s">
        <v>133</v>
      </c>
      <c r="D24" s="509" t="s">
        <v>134</v>
      </c>
      <c r="E24" s="510" t="s">
        <v>126</v>
      </c>
      <c r="F24" s="401"/>
      <c r="G24" s="401"/>
      <c r="H24" s="401"/>
      <c r="I24" s="401"/>
      <c r="J24" s="401"/>
      <c r="K24" s="401"/>
      <c r="L24" s="401"/>
      <c r="M24" s="401"/>
      <c r="N24" s="518"/>
      <c r="O24" s="526">
        <v>12.29</v>
      </c>
      <c r="P24" s="555"/>
    </row>
    <row r="25" spans="1:16" s="7" customFormat="1" ht="21.75" customHeight="1">
      <c r="A25" s="24">
        <v>18</v>
      </c>
      <c r="B25" s="17"/>
      <c r="C25" s="479">
        <v>1994</v>
      </c>
      <c r="D25" s="477" t="s">
        <v>285</v>
      </c>
      <c r="E25" s="478" t="s">
        <v>267</v>
      </c>
      <c r="F25" s="17"/>
      <c r="G25" s="17"/>
      <c r="H25" s="17"/>
      <c r="I25" s="17"/>
      <c r="J25" s="17"/>
      <c r="K25" s="17"/>
      <c r="L25" s="17"/>
      <c r="M25" s="17"/>
      <c r="N25" s="18"/>
      <c r="O25" s="20">
        <v>12.1</v>
      </c>
      <c r="P25" s="41"/>
    </row>
    <row r="26" spans="1:16" s="7" customFormat="1" ht="21.75" customHeight="1">
      <c r="A26" s="39">
        <v>19</v>
      </c>
      <c r="B26" s="17"/>
      <c r="C26" s="479">
        <v>1992</v>
      </c>
      <c r="D26" s="477" t="s">
        <v>187</v>
      </c>
      <c r="E26" s="478" t="s">
        <v>179</v>
      </c>
      <c r="F26" s="20"/>
      <c r="G26" s="20"/>
      <c r="H26" s="20"/>
      <c r="I26" s="20"/>
      <c r="J26" s="20"/>
      <c r="K26" s="20"/>
      <c r="L26" s="20"/>
      <c r="M26" s="21"/>
      <c r="N26" s="22"/>
      <c r="O26" s="20">
        <v>12.04</v>
      </c>
      <c r="P26" s="41"/>
    </row>
    <row r="27" spans="1:16" s="7" customFormat="1" ht="21.75" customHeight="1">
      <c r="A27" s="24">
        <v>20</v>
      </c>
      <c r="B27" s="17"/>
      <c r="C27" s="476">
        <v>34464</v>
      </c>
      <c r="D27" s="477" t="s">
        <v>276</v>
      </c>
      <c r="E27" s="478" t="s">
        <v>267</v>
      </c>
      <c r="F27" s="17"/>
      <c r="G27" s="17"/>
      <c r="H27" s="17"/>
      <c r="I27" s="17"/>
      <c r="J27" s="17"/>
      <c r="K27" s="17"/>
      <c r="L27" s="17"/>
      <c r="M27" s="17"/>
      <c r="N27" s="18"/>
      <c r="O27" s="20">
        <v>11.88</v>
      </c>
      <c r="P27" s="41"/>
    </row>
    <row r="28" spans="1:16" s="7" customFormat="1" ht="21.75" customHeight="1">
      <c r="A28" s="39">
        <v>21</v>
      </c>
      <c r="B28" s="17"/>
      <c r="C28" s="476">
        <v>33971</v>
      </c>
      <c r="D28" s="477" t="s">
        <v>450</v>
      </c>
      <c r="E28" s="478" t="s">
        <v>439</v>
      </c>
      <c r="F28" s="17"/>
      <c r="G28" s="17"/>
      <c r="H28" s="17"/>
      <c r="I28" s="17"/>
      <c r="J28" s="17"/>
      <c r="K28" s="17"/>
      <c r="L28" s="17"/>
      <c r="M28" s="17"/>
      <c r="N28" s="18"/>
      <c r="O28" s="20">
        <v>11.09</v>
      </c>
      <c r="P28" s="41"/>
    </row>
    <row r="29" spans="1:20" s="7" customFormat="1" ht="21.75" customHeight="1">
      <c r="A29" s="24"/>
      <c r="B29" s="18"/>
      <c r="C29" s="476">
        <v>34346</v>
      </c>
      <c r="D29" s="477" t="s">
        <v>147</v>
      </c>
      <c r="E29" s="478" t="s">
        <v>126</v>
      </c>
      <c r="F29" s="17"/>
      <c r="G29" s="17"/>
      <c r="H29" s="17"/>
      <c r="I29" s="17"/>
      <c r="J29" s="17"/>
      <c r="K29" s="17"/>
      <c r="L29" s="17"/>
      <c r="M29" s="17"/>
      <c r="N29" s="18"/>
      <c r="O29" s="20" t="s">
        <v>692</v>
      </c>
      <c r="P29" s="41"/>
      <c r="R29" s="3"/>
      <c r="S29" s="3"/>
      <c r="T29" s="3"/>
    </row>
    <row r="30" spans="1:20" s="7" customFormat="1" ht="21.75" customHeight="1">
      <c r="A30" s="39"/>
      <c r="B30" s="32"/>
      <c r="C30" s="26">
        <v>1994</v>
      </c>
      <c r="D30" s="280" t="s">
        <v>402</v>
      </c>
      <c r="E30" s="19" t="s">
        <v>390</v>
      </c>
      <c r="F30" s="20"/>
      <c r="G30" s="27"/>
      <c r="H30" s="27"/>
      <c r="I30" s="27"/>
      <c r="J30" s="27"/>
      <c r="K30" s="27"/>
      <c r="L30" s="27"/>
      <c r="M30" s="27"/>
      <c r="N30" s="20"/>
      <c r="O30" s="20" t="s">
        <v>692</v>
      </c>
      <c r="P30" s="41"/>
      <c r="R30" s="3"/>
      <c r="S30" s="3"/>
      <c r="T30" s="3"/>
    </row>
    <row r="31" spans="1:20" s="7" customFormat="1" ht="21.75" customHeight="1">
      <c r="A31" s="39"/>
      <c r="B31" s="32"/>
      <c r="C31" s="26">
        <v>1994</v>
      </c>
      <c r="D31" s="280" t="s">
        <v>373</v>
      </c>
      <c r="E31" s="19" t="s">
        <v>371</v>
      </c>
      <c r="F31" s="20"/>
      <c r="G31" s="27"/>
      <c r="H31" s="27"/>
      <c r="I31" s="27"/>
      <c r="J31" s="27"/>
      <c r="K31" s="27"/>
      <c r="L31" s="27"/>
      <c r="M31" s="27"/>
      <c r="N31" s="20"/>
      <c r="O31" s="20" t="s">
        <v>692</v>
      </c>
      <c r="P31" s="41"/>
      <c r="R31" s="3"/>
      <c r="S31" s="3"/>
      <c r="T31" s="3"/>
    </row>
    <row r="32" spans="1:20" s="7" customFormat="1" ht="21.75" customHeight="1">
      <c r="A32" s="39"/>
      <c r="B32" s="32"/>
      <c r="C32" s="26">
        <v>1992</v>
      </c>
      <c r="D32" s="280" t="s">
        <v>173</v>
      </c>
      <c r="E32" s="19" t="s">
        <v>172</v>
      </c>
      <c r="F32" s="20"/>
      <c r="G32" s="27"/>
      <c r="H32" s="27"/>
      <c r="I32" s="27"/>
      <c r="J32" s="27"/>
      <c r="K32" s="27"/>
      <c r="L32" s="27"/>
      <c r="M32" s="27"/>
      <c r="N32" s="20"/>
      <c r="O32" s="20" t="s">
        <v>624</v>
      </c>
      <c r="P32" s="41"/>
      <c r="R32" s="3"/>
      <c r="S32" s="3"/>
      <c r="T32" s="3"/>
    </row>
    <row r="33" spans="1:20" s="7" customFormat="1" ht="21.75" customHeight="1">
      <c r="A33" s="39"/>
      <c r="B33" s="32"/>
      <c r="C33" s="26">
        <v>1993</v>
      </c>
      <c r="D33" s="280" t="s">
        <v>206</v>
      </c>
      <c r="E33" s="19" t="s">
        <v>194</v>
      </c>
      <c r="F33" s="20"/>
      <c r="G33" s="27"/>
      <c r="H33" s="27"/>
      <c r="I33" s="27"/>
      <c r="J33" s="27"/>
      <c r="K33" s="27"/>
      <c r="L33" s="27"/>
      <c r="M33" s="27"/>
      <c r="N33" s="20"/>
      <c r="O33" s="20" t="s">
        <v>624</v>
      </c>
      <c r="P33" s="41"/>
      <c r="R33" s="3"/>
      <c r="S33" s="3"/>
      <c r="T33" s="3"/>
    </row>
    <row r="34" spans="1:16" s="7" customFormat="1" ht="21.75" customHeight="1">
      <c r="A34" s="24"/>
      <c r="B34" s="17"/>
      <c r="C34" s="26"/>
      <c r="D34" s="280"/>
      <c r="E34" s="19"/>
      <c r="F34" s="17"/>
      <c r="G34" s="17"/>
      <c r="H34" s="17"/>
      <c r="I34" s="17"/>
      <c r="J34" s="17"/>
      <c r="K34" s="17"/>
      <c r="L34" s="17"/>
      <c r="M34" s="17"/>
      <c r="N34" s="21"/>
      <c r="O34" s="20"/>
      <c r="P34" s="41"/>
    </row>
    <row r="35" spans="1:16" s="7" customFormat="1" ht="21.75" customHeight="1">
      <c r="A35" s="39"/>
      <c r="B35" s="32"/>
      <c r="C35" s="26"/>
      <c r="D35" s="280"/>
      <c r="E35" s="19"/>
      <c r="F35" s="20"/>
      <c r="G35" s="27"/>
      <c r="H35" s="27"/>
      <c r="I35" s="27"/>
      <c r="J35" s="27"/>
      <c r="K35" s="27"/>
      <c r="L35" s="27"/>
      <c r="M35" s="27"/>
      <c r="N35" s="20"/>
      <c r="O35" s="20"/>
      <c r="P35" s="41"/>
    </row>
    <row r="36" spans="1:16" s="7" customFormat="1" ht="21.75" customHeight="1">
      <c r="A36" s="24"/>
      <c r="B36" s="17"/>
      <c r="C36" s="38"/>
      <c r="D36" s="281"/>
      <c r="E36" s="30"/>
      <c r="F36" s="17"/>
      <c r="G36" s="17"/>
      <c r="H36" s="17"/>
      <c r="I36" s="17"/>
      <c r="J36" s="17"/>
      <c r="K36" s="17"/>
      <c r="L36" s="17"/>
      <c r="M36" s="17"/>
      <c r="N36" s="18"/>
      <c r="O36" s="20"/>
      <c r="P36" s="41"/>
    </row>
    <row r="37" spans="1:16" s="7" customFormat="1" ht="21.75" customHeight="1">
      <c r="A37" s="39"/>
      <c r="B37" s="17"/>
      <c r="C37" s="26"/>
      <c r="D37" s="280"/>
      <c r="E37" s="19"/>
      <c r="F37" s="17"/>
      <c r="G37" s="17"/>
      <c r="H37" s="17"/>
      <c r="I37" s="17"/>
      <c r="J37" s="17"/>
      <c r="K37" s="17"/>
      <c r="L37" s="17"/>
      <c r="M37" s="17"/>
      <c r="N37" s="18"/>
      <c r="O37" s="20"/>
      <c r="P37" s="41"/>
    </row>
    <row r="38" spans="1:16" s="7" customFormat="1" ht="21.75" customHeight="1">
      <c r="A38" s="24"/>
      <c r="B38" s="17"/>
      <c r="C38" s="26"/>
      <c r="D38" s="280"/>
      <c r="E38" s="19"/>
      <c r="F38" s="17"/>
      <c r="G38" s="17"/>
      <c r="H38" s="17"/>
      <c r="I38" s="17"/>
      <c r="J38" s="17"/>
      <c r="K38" s="17"/>
      <c r="L38" s="17"/>
      <c r="M38" s="17"/>
      <c r="N38" s="21"/>
      <c r="O38" s="20"/>
      <c r="P38" s="41"/>
    </row>
    <row r="39" spans="1:16" ht="21.75" customHeight="1" thickBot="1">
      <c r="A39" s="37"/>
      <c r="B39" s="45"/>
      <c r="C39" s="28"/>
      <c r="D39" s="282"/>
      <c r="E39" s="29"/>
      <c r="F39" s="44"/>
      <c r="G39" s="44"/>
      <c r="H39" s="44"/>
      <c r="I39" s="44"/>
      <c r="J39" s="44"/>
      <c r="K39" s="44"/>
      <c r="L39" s="44"/>
      <c r="M39" s="44"/>
      <c r="N39" s="276"/>
      <c r="O39" s="278"/>
      <c r="P39" s="48"/>
    </row>
    <row r="41" spans="1:15" s="120" customFormat="1" ht="12.75">
      <c r="A41" s="601" t="s">
        <v>12</v>
      </c>
      <c r="B41" s="601"/>
      <c r="C41" s="601"/>
      <c r="D41" s="125" t="s">
        <v>13</v>
      </c>
      <c r="E41" s="125" t="s">
        <v>14</v>
      </c>
      <c r="F41" s="125"/>
      <c r="G41" s="602" t="s">
        <v>15</v>
      </c>
      <c r="H41" s="602"/>
      <c r="I41" s="601" t="s">
        <v>16</v>
      </c>
      <c r="J41" s="601"/>
      <c r="K41" s="601"/>
      <c r="L41" s="601" t="s">
        <v>16</v>
      </c>
      <c r="M41" s="601"/>
      <c r="N41" s="169"/>
      <c r="O41" s="125" t="s">
        <v>16</v>
      </c>
    </row>
    <row r="42" spans="1:9" s="120" customFormat="1" ht="12.75">
      <c r="A42" s="602" t="s">
        <v>17</v>
      </c>
      <c r="B42" s="602"/>
      <c r="C42" s="602"/>
      <c r="I42" s="125"/>
    </row>
  </sheetData>
  <sheetProtection/>
  <mergeCells count="16">
    <mergeCell ref="D1:H1"/>
    <mergeCell ref="D2:G2"/>
    <mergeCell ref="P6:P7"/>
    <mergeCell ref="D6:D7"/>
    <mergeCell ref="F6:M6"/>
    <mergeCell ref="E6:E7"/>
    <mergeCell ref="N6:N7"/>
    <mergeCell ref="O6:O7"/>
    <mergeCell ref="I41:K41"/>
    <mergeCell ref="L41:M41"/>
    <mergeCell ref="A42:C42"/>
    <mergeCell ref="G41:H41"/>
    <mergeCell ref="A6:A7"/>
    <mergeCell ref="B6:B7"/>
    <mergeCell ref="C6:C7"/>
    <mergeCell ref="A41:C41"/>
  </mergeCells>
  <printOptions/>
  <pageMargins left="0.75" right="0.4" top="0.82" bottom="0.6" header="0.3" footer="0.39"/>
  <pageSetup fitToHeight="1" fitToWidth="1" horizontalDpi="300" verticalDpi="300" orientation="portrait" paperSize="9" scale="76" r:id="rId1"/>
  <headerFooter alignWithMargins="0">
    <oddHeader>&amp;C&amp;"Century Gothic,Kalın"&amp;18TÜRKİYE ATLETİZM FEDERASYONU
BURSA ATLETİZM İL TEMSİLCİLİĞİ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40"/>
  <sheetViews>
    <sheetView zoomScale="90" zoomScaleNormal="90" zoomScalePageLayoutView="0" workbookViewId="0" topLeftCell="A31">
      <selection activeCell="E16" sqref="E16"/>
    </sheetView>
  </sheetViews>
  <sheetFormatPr defaultColWidth="9.140625" defaultRowHeight="12.75"/>
  <cols>
    <col min="1" max="1" width="4.00390625" style="125" customWidth="1"/>
    <col min="2" max="2" width="6.421875" style="125" customWidth="1"/>
    <col min="3" max="3" width="13.140625" style="120" customWidth="1"/>
    <col min="4" max="4" width="20.7109375" style="120" customWidth="1"/>
    <col min="5" max="5" width="18.57421875" style="120" customWidth="1"/>
    <col min="6" max="6" width="8.140625" style="120" customWidth="1"/>
    <col min="7" max="7" width="6.7109375" style="120" customWidth="1"/>
    <col min="8" max="8" width="2.140625" style="120" customWidth="1"/>
    <col min="9" max="9" width="4.00390625" style="125" customWidth="1"/>
    <col min="10" max="10" width="5.28125" style="120" customWidth="1"/>
    <col min="11" max="11" width="10.28125" style="125" customWidth="1"/>
    <col min="12" max="12" width="20.7109375" style="120" customWidth="1"/>
    <col min="13" max="13" width="26.57421875" style="120" customWidth="1"/>
    <col min="14" max="14" width="7.7109375" style="120" customWidth="1"/>
    <col min="15" max="15" width="6.7109375" style="120" customWidth="1"/>
    <col min="16" max="16384" width="9.140625" style="120" customWidth="1"/>
  </cols>
  <sheetData>
    <row r="1" spans="1:15" ht="12.75">
      <c r="A1" s="592" t="s">
        <v>33</v>
      </c>
      <c r="B1" s="592"/>
      <c r="C1" s="605" t="str">
        <f>(Kapak!A20)</f>
        <v>TÜRKİYE
Yıldızlar Ferdi Atletizm Şampiyonası</v>
      </c>
      <c r="D1" s="605"/>
      <c r="E1" s="605"/>
      <c r="F1" s="605"/>
      <c r="G1" s="605"/>
      <c r="H1" s="119"/>
      <c r="I1" s="89" t="s">
        <v>19</v>
      </c>
      <c r="J1" s="119"/>
      <c r="L1" s="603"/>
      <c r="M1" s="603"/>
      <c r="N1" s="603"/>
      <c r="O1" s="603"/>
    </row>
    <row r="2" spans="1:15" ht="12.75">
      <c r="A2" s="592" t="s">
        <v>34</v>
      </c>
      <c r="B2" s="592"/>
      <c r="C2" s="121" t="str">
        <f>(Program!D3)</f>
        <v>Erkekler</v>
      </c>
      <c r="D2" s="121"/>
      <c r="E2" s="121"/>
      <c r="F2" s="121"/>
      <c r="G2" s="121"/>
      <c r="H2" s="119"/>
      <c r="I2" s="122" t="s">
        <v>21</v>
      </c>
      <c r="L2" s="603"/>
      <c r="M2" s="603"/>
      <c r="N2" s="603"/>
      <c r="O2" s="603"/>
    </row>
    <row r="3" spans="1:15" ht="12.75">
      <c r="A3" s="592" t="s">
        <v>35</v>
      </c>
      <c r="B3" s="592"/>
      <c r="C3" s="123" t="str">
        <f>(Program!C25)</f>
        <v>800 METRE</v>
      </c>
      <c r="D3" s="85"/>
      <c r="E3" s="85"/>
      <c r="F3" s="85"/>
      <c r="G3" s="85"/>
      <c r="H3" s="119"/>
      <c r="I3" s="122" t="s">
        <v>37</v>
      </c>
      <c r="K3" s="169"/>
      <c r="L3" s="85" t="str">
        <f>(Kapak!A37)</f>
        <v>Olimpik Atletizm Pisti - Bursa</v>
      </c>
      <c r="M3" s="85"/>
      <c r="N3" s="85"/>
      <c r="O3" s="85"/>
    </row>
    <row r="4" spans="1:15" ht="13.5" thickBot="1">
      <c r="A4" s="592" t="s">
        <v>74</v>
      </c>
      <c r="B4" s="592"/>
      <c r="C4" s="120" t="s">
        <v>615</v>
      </c>
      <c r="I4" s="89" t="s">
        <v>36</v>
      </c>
      <c r="K4" s="232"/>
      <c r="L4" s="606">
        <f>SUM(Program!C17+Program!B25)</f>
        <v>39981.76388888889</v>
      </c>
      <c r="M4" s="606"/>
      <c r="N4" s="606"/>
      <c r="O4" s="606"/>
    </row>
    <row r="5" spans="1:15" s="127" customFormat="1" ht="24.75" customHeight="1" thickBot="1">
      <c r="A5" s="599" t="s">
        <v>3</v>
      </c>
      <c r="B5" s="593" t="s">
        <v>4</v>
      </c>
      <c r="C5" s="593" t="s">
        <v>5</v>
      </c>
      <c r="D5" s="607" t="s">
        <v>7</v>
      </c>
      <c r="E5" s="597" t="s">
        <v>41</v>
      </c>
      <c r="F5" s="597" t="s">
        <v>9</v>
      </c>
      <c r="G5" s="595" t="s">
        <v>32</v>
      </c>
      <c r="I5" s="233" t="s">
        <v>6</v>
      </c>
      <c r="J5" s="168"/>
      <c r="K5" s="167"/>
      <c r="L5" s="168"/>
      <c r="M5" s="234"/>
      <c r="N5" s="168"/>
      <c r="O5" s="168"/>
    </row>
    <row r="6" spans="1:19" ht="24.75" customHeight="1">
      <c r="A6" s="600"/>
      <c r="B6" s="594"/>
      <c r="C6" s="594"/>
      <c r="D6" s="608"/>
      <c r="E6" s="598"/>
      <c r="F6" s="598"/>
      <c r="G6" s="596"/>
      <c r="H6" s="129"/>
      <c r="I6" s="130" t="s">
        <v>3</v>
      </c>
      <c r="J6" s="131" t="s">
        <v>4</v>
      </c>
      <c r="K6" s="131" t="s">
        <v>5</v>
      </c>
      <c r="L6" s="132" t="s">
        <v>7</v>
      </c>
      <c r="M6" s="131" t="s">
        <v>8</v>
      </c>
      <c r="N6" s="133" t="s">
        <v>9</v>
      </c>
      <c r="O6" s="134" t="s">
        <v>32</v>
      </c>
      <c r="Q6" s="127"/>
      <c r="R6" s="127"/>
      <c r="S6" s="127"/>
    </row>
    <row r="7" spans="1:15" s="127" customFormat="1" ht="33.75" customHeight="1">
      <c r="A7" s="135">
        <v>1</v>
      </c>
      <c r="B7" s="137"/>
      <c r="C7" s="475">
        <v>33664</v>
      </c>
      <c r="D7" s="359" t="s">
        <v>168</v>
      </c>
      <c r="E7" s="360" t="s">
        <v>126</v>
      </c>
      <c r="F7" s="141" t="s">
        <v>794</v>
      </c>
      <c r="G7" s="139"/>
      <c r="H7" s="140"/>
      <c r="I7" s="135">
        <v>1</v>
      </c>
      <c r="J7" s="136"/>
      <c r="K7" s="475">
        <v>33664</v>
      </c>
      <c r="L7" s="359" t="s">
        <v>168</v>
      </c>
      <c r="M7" s="360" t="s">
        <v>126</v>
      </c>
      <c r="N7" s="141" t="s">
        <v>794</v>
      </c>
      <c r="O7" s="139"/>
    </row>
    <row r="8" spans="1:15" s="127" customFormat="1" ht="33.75" customHeight="1">
      <c r="A8" s="94">
        <v>2</v>
      </c>
      <c r="B8" s="103"/>
      <c r="C8" s="476">
        <v>34123</v>
      </c>
      <c r="D8" s="477" t="s">
        <v>163</v>
      </c>
      <c r="E8" s="478" t="s">
        <v>126</v>
      </c>
      <c r="F8" s="147" t="s">
        <v>795</v>
      </c>
      <c r="G8" s="101"/>
      <c r="H8" s="140"/>
      <c r="I8" s="143">
        <v>2</v>
      </c>
      <c r="J8" s="99"/>
      <c r="K8" s="476">
        <v>34123</v>
      </c>
      <c r="L8" s="477" t="s">
        <v>163</v>
      </c>
      <c r="M8" s="478" t="s">
        <v>126</v>
      </c>
      <c r="N8" s="147" t="s">
        <v>795</v>
      </c>
      <c r="O8" s="148"/>
    </row>
    <row r="9" spans="1:15" s="127" customFormat="1" ht="33.75" customHeight="1">
      <c r="A9" s="94">
        <v>3</v>
      </c>
      <c r="B9" s="103"/>
      <c r="C9" s="476">
        <v>33759</v>
      </c>
      <c r="D9" s="477" t="s">
        <v>301</v>
      </c>
      <c r="E9" s="478" t="s">
        <v>297</v>
      </c>
      <c r="F9" s="147" t="s">
        <v>796</v>
      </c>
      <c r="G9" s="101"/>
      <c r="H9" s="140"/>
      <c r="I9" s="143">
        <v>3</v>
      </c>
      <c r="J9" s="99"/>
      <c r="K9" s="476">
        <v>33759</v>
      </c>
      <c r="L9" s="477" t="s">
        <v>301</v>
      </c>
      <c r="M9" s="478" t="s">
        <v>297</v>
      </c>
      <c r="N9" s="147" t="s">
        <v>796</v>
      </c>
      <c r="O9" s="148"/>
    </row>
    <row r="10" spans="1:15" s="127" customFormat="1" ht="33.75" customHeight="1">
      <c r="A10" s="94">
        <v>4</v>
      </c>
      <c r="B10" s="103"/>
      <c r="C10" s="337">
        <v>1992</v>
      </c>
      <c r="D10" s="106" t="s">
        <v>219</v>
      </c>
      <c r="E10" s="338" t="s">
        <v>194</v>
      </c>
      <c r="F10" s="147" t="s">
        <v>836</v>
      </c>
      <c r="G10" s="101"/>
      <c r="H10" s="140"/>
      <c r="I10" s="143">
        <v>4</v>
      </c>
      <c r="J10" s="99"/>
      <c r="K10" s="479">
        <v>1993</v>
      </c>
      <c r="L10" s="477" t="s">
        <v>227</v>
      </c>
      <c r="M10" s="478" t="s">
        <v>228</v>
      </c>
      <c r="N10" s="147" t="s">
        <v>797</v>
      </c>
      <c r="O10" s="148"/>
    </row>
    <row r="11" spans="1:15" s="127" customFormat="1" ht="33.75" customHeight="1">
      <c r="A11" s="94">
        <v>5</v>
      </c>
      <c r="B11" s="103"/>
      <c r="C11" s="340">
        <v>33810</v>
      </c>
      <c r="D11" s="106" t="s">
        <v>473</v>
      </c>
      <c r="E11" s="338" t="s">
        <v>191</v>
      </c>
      <c r="F11" s="147" t="s">
        <v>805</v>
      </c>
      <c r="G11" s="101"/>
      <c r="H11" s="140"/>
      <c r="I11" s="143">
        <v>5</v>
      </c>
      <c r="J11" s="99"/>
      <c r="K11" s="479">
        <v>1993</v>
      </c>
      <c r="L11" s="477" t="s">
        <v>230</v>
      </c>
      <c r="M11" s="478" t="s">
        <v>228</v>
      </c>
      <c r="N11" s="147" t="s">
        <v>798</v>
      </c>
      <c r="O11" s="148"/>
    </row>
    <row r="12" spans="1:15" s="127" customFormat="1" ht="33.75" customHeight="1">
      <c r="A12" s="94">
        <v>6</v>
      </c>
      <c r="B12" s="103"/>
      <c r="C12" s="476">
        <v>33656</v>
      </c>
      <c r="D12" s="477" t="s">
        <v>464</v>
      </c>
      <c r="E12" s="478" t="s">
        <v>465</v>
      </c>
      <c r="F12" s="150" t="s">
        <v>800</v>
      </c>
      <c r="G12" s="101"/>
      <c r="H12" s="140"/>
      <c r="I12" s="143">
        <v>6</v>
      </c>
      <c r="J12" s="99"/>
      <c r="K12" s="476">
        <v>33628</v>
      </c>
      <c r="L12" s="477" t="s">
        <v>296</v>
      </c>
      <c r="M12" s="478" t="s">
        <v>297</v>
      </c>
      <c r="N12" s="150"/>
      <c r="O12" s="101"/>
    </row>
    <row r="13" spans="1:15" s="127" customFormat="1" ht="33.75" customHeight="1">
      <c r="A13" s="94">
        <v>7</v>
      </c>
      <c r="B13" s="103"/>
      <c r="C13" s="340">
        <v>34182</v>
      </c>
      <c r="D13" s="106" t="s">
        <v>139</v>
      </c>
      <c r="E13" s="338" t="s">
        <v>126</v>
      </c>
      <c r="F13" s="147" t="s">
        <v>806</v>
      </c>
      <c r="G13" s="101"/>
      <c r="H13" s="140"/>
      <c r="I13" s="143">
        <v>7</v>
      </c>
      <c r="J13" s="99"/>
      <c r="K13" s="479">
        <v>1994</v>
      </c>
      <c r="L13" s="477" t="s">
        <v>569</v>
      </c>
      <c r="M13" s="478" t="s">
        <v>570</v>
      </c>
      <c r="N13" s="147"/>
      <c r="O13" s="148"/>
    </row>
    <row r="14" spans="1:16" s="127" customFormat="1" ht="33.75" customHeight="1">
      <c r="A14" s="94">
        <v>8</v>
      </c>
      <c r="B14" s="103"/>
      <c r="C14" s="479">
        <v>1993</v>
      </c>
      <c r="D14" s="477" t="s">
        <v>227</v>
      </c>
      <c r="E14" s="478" t="s">
        <v>228</v>
      </c>
      <c r="F14" s="150" t="s">
        <v>797</v>
      </c>
      <c r="G14" s="101"/>
      <c r="H14" s="140"/>
      <c r="I14" s="143">
        <v>8</v>
      </c>
      <c r="J14" s="99"/>
      <c r="K14" s="479">
        <v>1994</v>
      </c>
      <c r="L14" s="477" t="s">
        <v>572</v>
      </c>
      <c r="M14" s="478" t="s">
        <v>570</v>
      </c>
      <c r="N14" s="150" t="s">
        <v>799</v>
      </c>
      <c r="O14" s="101"/>
      <c r="P14" s="120"/>
    </row>
    <row r="15" spans="1:16" s="127" customFormat="1" ht="33.75" customHeight="1">
      <c r="A15" s="94">
        <v>9</v>
      </c>
      <c r="B15" s="103"/>
      <c r="C15" s="479">
        <v>1993</v>
      </c>
      <c r="D15" s="477" t="s">
        <v>230</v>
      </c>
      <c r="E15" s="478" t="s">
        <v>228</v>
      </c>
      <c r="F15" s="147" t="s">
        <v>798</v>
      </c>
      <c r="G15" s="101"/>
      <c r="I15" s="143">
        <v>9</v>
      </c>
      <c r="J15" s="99"/>
      <c r="K15" s="476">
        <v>33656</v>
      </c>
      <c r="L15" s="477" t="s">
        <v>464</v>
      </c>
      <c r="M15" s="478" t="s">
        <v>465</v>
      </c>
      <c r="N15" s="147" t="s">
        <v>800</v>
      </c>
      <c r="O15" s="148"/>
      <c r="P15" s="120"/>
    </row>
    <row r="16" spans="1:16" s="127" customFormat="1" ht="33.75" customHeight="1">
      <c r="A16" s="94">
        <v>10</v>
      </c>
      <c r="B16" s="103"/>
      <c r="C16" s="337">
        <v>1992</v>
      </c>
      <c r="D16" s="106" t="s">
        <v>575</v>
      </c>
      <c r="E16" s="338" t="s">
        <v>570</v>
      </c>
      <c r="F16" s="150" t="s">
        <v>814</v>
      </c>
      <c r="G16" s="101"/>
      <c r="I16" s="143">
        <v>10</v>
      </c>
      <c r="J16" s="99"/>
      <c r="K16" s="479">
        <v>1992</v>
      </c>
      <c r="L16" s="477" t="s">
        <v>574</v>
      </c>
      <c r="M16" s="478" t="s">
        <v>570</v>
      </c>
      <c r="N16" s="150" t="s">
        <v>801</v>
      </c>
      <c r="O16" s="101"/>
      <c r="P16" s="120"/>
    </row>
    <row r="17" spans="1:16" s="127" customFormat="1" ht="33.75" customHeight="1">
      <c r="A17" s="94">
        <v>11</v>
      </c>
      <c r="B17" s="103"/>
      <c r="C17" s="337">
        <v>1992</v>
      </c>
      <c r="D17" s="106" t="s">
        <v>290</v>
      </c>
      <c r="E17" s="338" t="s">
        <v>267</v>
      </c>
      <c r="F17" s="147" t="s">
        <v>830</v>
      </c>
      <c r="G17" s="101"/>
      <c r="I17" s="143">
        <v>11</v>
      </c>
      <c r="J17" s="99"/>
      <c r="K17" s="476">
        <v>33690</v>
      </c>
      <c r="L17" s="477" t="s">
        <v>266</v>
      </c>
      <c r="M17" s="478" t="s">
        <v>267</v>
      </c>
      <c r="N17" s="147" t="s">
        <v>802</v>
      </c>
      <c r="O17" s="148"/>
      <c r="P17" s="120"/>
    </row>
    <row r="18" spans="1:16" s="127" customFormat="1" ht="33.75" customHeight="1">
      <c r="A18" s="94">
        <v>12</v>
      </c>
      <c r="B18" s="103"/>
      <c r="C18" s="337">
        <v>1993</v>
      </c>
      <c r="D18" s="106" t="s">
        <v>251</v>
      </c>
      <c r="E18" s="338" t="s">
        <v>228</v>
      </c>
      <c r="F18" s="150" t="s">
        <v>846</v>
      </c>
      <c r="G18" s="101"/>
      <c r="I18" s="143">
        <v>12</v>
      </c>
      <c r="J18" s="99"/>
      <c r="K18" s="476">
        <v>34696</v>
      </c>
      <c r="L18" s="477" t="s">
        <v>303</v>
      </c>
      <c r="M18" s="478" t="s">
        <v>297</v>
      </c>
      <c r="N18" s="150" t="s">
        <v>807</v>
      </c>
      <c r="O18" s="101"/>
      <c r="P18" s="120"/>
    </row>
    <row r="19" spans="1:16" s="127" customFormat="1" ht="33.75" customHeight="1">
      <c r="A19" s="94">
        <v>13</v>
      </c>
      <c r="B19" s="103"/>
      <c r="C19" s="476">
        <v>33690</v>
      </c>
      <c r="D19" s="477" t="s">
        <v>266</v>
      </c>
      <c r="E19" s="478" t="s">
        <v>267</v>
      </c>
      <c r="F19" s="147" t="s">
        <v>802</v>
      </c>
      <c r="G19" s="101"/>
      <c r="I19" s="143">
        <v>13</v>
      </c>
      <c r="J19" s="99"/>
      <c r="K19" s="103">
        <v>1994</v>
      </c>
      <c r="L19" s="99" t="s">
        <v>377</v>
      </c>
      <c r="M19" s="104" t="s">
        <v>371</v>
      </c>
      <c r="N19" s="147" t="s">
        <v>856</v>
      </c>
      <c r="O19" s="148"/>
      <c r="P19" s="120"/>
    </row>
    <row r="20" spans="1:16" s="127" customFormat="1" ht="33.75" customHeight="1" thickBot="1">
      <c r="A20" s="94">
        <v>14</v>
      </c>
      <c r="B20" s="103"/>
      <c r="C20" s="358">
        <v>1994</v>
      </c>
      <c r="D20" s="359" t="s">
        <v>572</v>
      </c>
      <c r="E20" s="360" t="s">
        <v>570</v>
      </c>
      <c r="F20" s="141" t="s">
        <v>799</v>
      </c>
      <c r="G20" s="101"/>
      <c r="I20" s="162"/>
      <c r="J20" s="114"/>
      <c r="K20" s="113"/>
      <c r="L20" s="114"/>
      <c r="M20" s="153"/>
      <c r="N20" s="154"/>
      <c r="O20" s="155"/>
      <c r="P20" s="120"/>
    </row>
    <row r="21" spans="1:16" s="127" customFormat="1" ht="33.75" customHeight="1" thickBot="1">
      <c r="A21" s="94">
        <v>15</v>
      </c>
      <c r="B21" s="103"/>
      <c r="C21" s="479">
        <v>1992</v>
      </c>
      <c r="D21" s="477" t="s">
        <v>574</v>
      </c>
      <c r="E21" s="478" t="s">
        <v>570</v>
      </c>
      <c r="F21" s="147" t="s">
        <v>801</v>
      </c>
      <c r="G21" s="101"/>
      <c r="I21" s="237"/>
      <c r="J21" s="238"/>
      <c r="K21" s="237"/>
      <c r="L21" s="238"/>
      <c r="M21" s="239"/>
      <c r="N21" s="240"/>
      <c r="O21" s="237"/>
      <c r="P21" s="120"/>
    </row>
    <row r="22" spans="1:16" s="127" customFormat="1" ht="33.75" customHeight="1" thickBot="1">
      <c r="A22" s="94">
        <v>16</v>
      </c>
      <c r="B22" s="103"/>
      <c r="C22" s="337">
        <v>1994</v>
      </c>
      <c r="D22" s="106" t="s">
        <v>248</v>
      </c>
      <c r="E22" s="338" t="s">
        <v>228</v>
      </c>
      <c r="F22" s="147" t="s">
        <v>849</v>
      </c>
      <c r="G22" s="101"/>
      <c r="I22" s="241" t="s">
        <v>10</v>
      </c>
      <c r="J22" s="242"/>
      <c r="K22" s="243"/>
      <c r="L22" s="242"/>
      <c r="M22" s="244"/>
      <c r="N22" s="242"/>
      <c r="O22" s="245"/>
      <c r="P22" s="120"/>
    </row>
    <row r="23" spans="1:16" s="127" customFormat="1" ht="33.75" customHeight="1">
      <c r="A23" s="94">
        <v>17</v>
      </c>
      <c r="B23" s="103"/>
      <c r="C23" s="340">
        <v>33725</v>
      </c>
      <c r="D23" s="106" t="s">
        <v>261</v>
      </c>
      <c r="E23" s="338" t="s">
        <v>258</v>
      </c>
      <c r="F23" s="147" t="s">
        <v>810</v>
      </c>
      <c r="G23" s="101"/>
      <c r="I23" s="130" t="s">
        <v>3</v>
      </c>
      <c r="J23" s="131" t="s">
        <v>4</v>
      </c>
      <c r="K23" s="131" t="s">
        <v>5</v>
      </c>
      <c r="L23" s="132" t="s">
        <v>7</v>
      </c>
      <c r="M23" s="131" t="s">
        <v>8</v>
      </c>
      <c r="N23" s="133" t="s">
        <v>9</v>
      </c>
      <c r="O23" s="134" t="s">
        <v>32</v>
      </c>
      <c r="P23" s="120"/>
    </row>
    <row r="24" spans="1:16" s="127" customFormat="1" ht="33.75" customHeight="1">
      <c r="A24" s="94">
        <v>18</v>
      </c>
      <c r="B24" s="103"/>
      <c r="C24" s="337">
        <v>1992</v>
      </c>
      <c r="D24" s="106" t="s">
        <v>240</v>
      </c>
      <c r="E24" s="338" t="s">
        <v>228</v>
      </c>
      <c r="F24" s="147" t="s">
        <v>838</v>
      </c>
      <c r="G24" s="101"/>
      <c r="I24" s="135">
        <v>1</v>
      </c>
      <c r="J24" s="136"/>
      <c r="K24" s="339">
        <v>33810</v>
      </c>
      <c r="L24" s="335" t="s">
        <v>473</v>
      </c>
      <c r="M24" s="336" t="s">
        <v>191</v>
      </c>
      <c r="N24" s="141" t="s">
        <v>805</v>
      </c>
      <c r="O24" s="139"/>
      <c r="P24" s="120"/>
    </row>
    <row r="25" spans="1:16" s="127" customFormat="1" ht="33.75" customHeight="1">
      <c r="A25" s="94">
        <v>19</v>
      </c>
      <c r="B25" s="103"/>
      <c r="C25" s="103">
        <v>1992</v>
      </c>
      <c r="D25" s="99" t="s">
        <v>772</v>
      </c>
      <c r="E25" s="104" t="s">
        <v>371</v>
      </c>
      <c r="F25" s="150" t="s">
        <v>815</v>
      </c>
      <c r="G25" s="101"/>
      <c r="I25" s="143">
        <v>2</v>
      </c>
      <c r="J25" s="144"/>
      <c r="K25" s="340">
        <v>34182</v>
      </c>
      <c r="L25" s="106" t="s">
        <v>139</v>
      </c>
      <c r="M25" s="338" t="s">
        <v>126</v>
      </c>
      <c r="N25" s="147" t="s">
        <v>806</v>
      </c>
      <c r="O25" s="148"/>
      <c r="P25" s="120"/>
    </row>
    <row r="26" spans="1:16" s="127" customFormat="1" ht="33.75" customHeight="1">
      <c r="A26" s="94">
        <v>20</v>
      </c>
      <c r="B26" s="103"/>
      <c r="C26" s="340">
        <v>34880</v>
      </c>
      <c r="D26" s="106" t="s">
        <v>272</v>
      </c>
      <c r="E26" s="338" t="s">
        <v>267</v>
      </c>
      <c r="F26" s="147" t="s">
        <v>811</v>
      </c>
      <c r="G26" s="101"/>
      <c r="I26" s="143">
        <v>3</v>
      </c>
      <c r="J26" s="144"/>
      <c r="K26" s="337">
        <v>1994</v>
      </c>
      <c r="L26" s="106" t="s">
        <v>233</v>
      </c>
      <c r="M26" s="338" t="s">
        <v>228</v>
      </c>
      <c r="N26" s="147" t="s">
        <v>804</v>
      </c>
      <c r="O26" s="148"/>
      <c r="P26" s="120"/>
    </row>
    <row r="27" spans="1:16" s="127" customFormat="1" ht="33.75" customHeight="1">
      <c r="A27" s="94">
        <v>21</v>
      </c>
      <c r="B27" s="103"/>
      <c r="C27" s="340">
        <v>34257</v>
      </c>
      <c r="D27" s="106" t="s">
        <v>520</v>
      </c>
      <c r="E27" s="338" t="s">
        <v>521</v>
      </c>
      <c r="F27" s="150" t="s">
        <v>853</v>
      </c>
      <c r="G27" s="101"/>
      <c r="I27" s="143">
        <v>4</v>
      </c>
      <c r="J27" s="144"/>
      <c r="K27" s="340">
        <v>33973</v>
      </c>
      <c r="L27" s="106" t="s">
        <v>312</v>
      </c>
      <c r="M27" s="338" t="s">
        <v>297</v>
      </c>
      <c r="N27" s="147" t="s">
        <v>803</v>
      </c>
      <c r="O27" s="148"/>
      <c r="P27" s="120"/>
    </row>
    <row r="28" spans="1:16" s="127" customFormat="1" ht="33.75" customHeight="1">
      <c r="A28" s="94">
        <v>22</v>
      </c>
      <c r="B28" s="103"/>
      <c r="C28" s="340">
        <v>34550</v>
      </c>
      <c r="D28" s="106" t="s">
        <v>434</v>
      </c>
      <c r="E28" s="338" t="s">
        <v>424</v>
      </c>
      <c r="F28" s="147" t="s">
        <v>813</v>
      </c>
      <c r="G28" s="101"/>
      <c r="I28" s="143">
        <v>5</v>
      </c>
      <c r="J28" s="144"/>
      <c r="K28" s="340">
        <v>34129</v>
      </c>
      <c r="L28" s="106" t="s">
        <v>366</v>
      </c>
      <c r="M28" s="338" t="s">
        <v>348</v>
      </c>
      <c r="N28" s="147" t="s">
        <v>808</v>
      </c>
      <c r="O28" s="148"/>
      <c r="P28" s="120"/>
    </row>
    <row r="29" spans="1:16" s="127" customFormat="1" ht="33.75" customHeight="1">
      <c r="A29" s="94">
        <v>23</v>
      </c>
      <c r="B29" s="103"/>
      <c r="C29" s="340">
        <v>33973</v>
      </c>
      <c r="D29" s="106" t="s">
        <v>312</v>
      </c>
      <c r="E29" s="338" t="s">
        <v>297</v>
      </c>
      <c r="F29" s="150" t="s">
        <v>803</v>
      </c>
      <c r="G29" s="101"/>
      <c r="I29" s="143">
        <v>6</v>
      </c>
      <c r="J29" s="99"/>
      <c r="K29" s="340">
        <v>33605</v>
      </c>
      <c r="L29" s="106" t="s">
        <v>263</v>
      </c>
      <c r="M29" s="338" t="s">
        <v>258</v>
      </c>
      <c r="N29" s="150"/>
      <c r="O29" s="101"/>
      <c r="P29" s="120"/>
    </row>
    <row r="30" spans="1:16" s="127" customFormat="1" ht="33.75" customHeight="1">
      <c r="A30" s="94">
        <v>24</v>
      </c>
      <c r="B30" s="103"/>
      <c r="C30" s="337">
        <v>1994</v>
      </c>
      <c r="D30" s="106" t="s">
        <v>495</v>
      </c>
      <c r="E30" s="338" t="s">
        <v>494</v>
      </c>
      <c r="F30" s="147" t="s">
        <v>832</v>
      </c>
      <c r="G30" s="101"/>
      <c r="I30" s="143">
        <v>7</v>
      </c>
      <c r="J30" s="144"/>
      <c r="K30" s="337">
        <v>1994</v>
      </c>
      <c r="L30" s="106" t="s">
        <v>342</v>
      </c>
      <c r="M30" s="338" t="s">
        <v>343</v>
      </c>
      <c r="N30" s="147" t="s">
        <v>809</v>
      </c>
      <c r="O30" s="148"/>
      <c r="P30" s="120"/>
    </row>
    <row r="31" spans="1:16" s="127" customFormat="1" ht="33.75" customHeight="1">
      <c r="A31" s="94">
        <v>25</v>
      </c>
      <c r="B31" s="265"/>
      <c r="C31" s="476">
        <v>34696</v>
      </c>
      <c r="D31" s="477" t="s">
        <v>303</v>
      </c>
      <c r="E31" s="478" t="s">
        <v>297</v>
      </c>
      <c r="F31" s="150" t="s">
        <v>807</v>
      </c>
      <c r="G31" s="101"/>
      <c r="I31" s="143">
        <v>8</v>
      </c>
      <c r="J31" s="99"/>
      <c r="K31" s="340">
        <v>33725</v>
      </c>
      <c r="L31" s="106" t="s">
        <v>261</v>
      </c>
      <c r="M31" s="338" t="s">
        <v>258</v>
      </c>
      <c r="N31" s="150" t="s">
        <v>810</v>
      </c>
      <c r="O31" s="101"/>
      <c r="P31" s="120"/>
    </row>
    <row r="32" spans="1:16" s="127" customFormat="1" ht="33.75" customHeight="1">
      <c r="A32" s="94">
        <v>26</v>
      </c>
      <c r="B32" s="103"/>
      <c r="C32" s="337">
        <v>1994</v>
      </c>
      <c r="D32" s="106" t="s">
        <v>497</v>
      </c>
      <c r="E32" s="338" t="s">
        <v>494</v>
      </c>
      <c r="F32" s="147" t="s">
        <v>845</v>
      </c>
      <c r="G32" s="101"/>
      <c r="I32" s="143">
        <v>9</v>
      </c>
      <c r="J32" s="144"/>
      <c r="K32" s="340">
        <v>34880</v>
      </c>
      <c r="L32" s="106" t="s">
        <v>272</v>
      </c>
      <c r="M32" s="338" t="s">
        <v>267</v>
      </c>
      <c r="N32" s="147" t="s">
        <v>811</v>
      </c>
      <c r="O32" s="148"/>
      <c r="P32" s="120"/>
    </row>
    <row r="33" spans="1:16" s="127" customFormat="1" ht="33.75" customHeight="1">
      <c r="A33" s="94">
        <v>27</v>
      </c>
      <c r="B33" s="103"/>
      <c r="C33" s="339">
        <v>34129</v>
      </c>
      <c r="D33" s="335" t="s">
        <v>366</v>
      </c>
      <c r="E33" s="336" t="s">
        <v>348</v>
      </c>
      <c r="F33" s="141" t="s">
        <v>808</v>
      </c>
      <c r="G33" s="101"/>
      <c r="I33" s="143">
        <v>10</v>
      </c>
      <c r="J33" s="99"/>
      <c r="K33" s="340">
        <v>34731</v>
      </c>
      <c r="L33" s="106" t="s">
        <v>416</v>
      </c>
      <c r="M33" s="338" t="s">
        <v>413</v>
      </c>
      <c r="N33" s="150" t="s">
        <v>812</v>
      </c>
      <c r="O33" s="101"/>
      <c r="P33" s="120"/>
    </row>
    <row r="34" spans="1:16" s="127" customFormat="1" ht="33.75" customHeight="1">
      <c r="A34" s="94">
        <v>28</v>
      </c>
      <c r="B34" s="103"/>
      <c r="C34" s="337">
        <v>1994</v>
      </c>
      <c r="D34" s="106" t="s">
        <v>342</v>
      </c>
      <c r="E34" s="338" t="s">
        <v>343</v>
      </c>
      <c r="F34" s="147" t="s">
        <v>809</v>
      </c>
      <c r="G34" s="101"/>
      <c r="I34" s="143">
        <v>11</v>
      </c>
      <c r="J34" s="144"/>
      <c r="K34" s="340">
        <v>34550</v>
      </c>
      <c r="L34" s="106" t="s">
        <v>434</v>
      </c>
      <c r="M34" s="338" t="s">
        <v>424</v>
      </c>
      <c r="N34" s="147" t="s">
        <v>813</v>
      </c>
      <c r="O34" s="148"/>
      <c r="P34" s="120"/>
    </row>
    <row r="35" spans="1:16" s="127" customFormat="1" ht="33.75" customHeight="1">
      <c r="A35" s="94">
        <v>29</v>
      </c>
      <c r="B35" s="103"/>
      <c r="C35" s="340">
        <v>33708</v>
      </c>
      <c r="D35" s="106" t="s">
        <v>357</v>
      </c>
      <c r="E35" s="338" t="s">
        <v>348</v>
      </c>
      <c r="F35" s="147" t="s">
        <v>817</v>
      </c>
      <c r="G35" s="101"/>
      <c r="I35" s="143">
        <v>12</v>
      </c>
      <c r="J35" s="99"/>
      <c r="K35" s="337">
        <v>1992</v>
      </c>
      <c r="L35" s="106" t="s">
        <v>575</v>
      </c>
      <c r="M35" s="338" t="s">
        <v>570</v>
      </c>
      <c r="N35" s="150" t="s">
        <v>814</v>
      </c>
      <c r="O35" s="101"/>
      <c r="P35" s="120"/>
    </row>
    <row r="36" spans="1:16" s="127" customFormat="1" ht="33.75" customHeight="1">
      <c r="A36" s="94">
        <v>30</v>
      </c>
      <c r="B36" s="103"/>
      <c r="C36" s="340">
        <v>34438</v>
      </c>
      <c r="D36" s="106" t="s">
        <v>305</v>
      </c>
      <c r="E36" s="338" t="s">
        <v>297</v>
      </c>
      <c r="F36" s="147" t="s">
        <v>848</v>
      </c>
      <c r="G36" s="101"/>
      <c r="I36" s="143">
        <v>13</v>
      </c>
      <c r="J36" s="144"/>
      <c r="K36" s="103">
        <v>1992</v>
      </c>
      <c r="L36" s="99" t="s">
        <v>772</v>
      </c>
      <c r="M36" s="104" t="s">
        <v>371</v>
      </c>
      <c r="N36" s="147" t="s">
        <v>815</v>
      </c>
      <c r="O36" s="148"/>
      <c r="P36" s="120"/>
    </row>
    <row r="37" spans="1:16" s="127" customFormat="1" ht="33.75" customHeight="1" thickBot="1">
      <c r="A37" s="111"/>
      <c r="B37" s="113"/>
      <c r="C37" s="290"/>
      <c r="D37" s="263"/>
      <c r="E37" s="263"/>
      <c r="F37" s="219"/>
      <c r="G37" s="155"/>
      <c r="I37" s="162"/>
      <c r="J37" s="114"/>
      <c r="K37" s="113"/>
      <c r="L37" s="114"/>
      <c r="M37" s="153"/>
      <c r="N37" s="154"/>
      <c r="O37" s="155"/>
      <c r="P37" s="120"/>
    </row>
    <row r="38" spans="1:16" s="168" customFormat="1" ht="21" customHeight="1">
      <c r="A38" s="167"/>
      <c r="B38" s="167"/>
      <c r="I38" s="125"/>
      <c r="J38" s="120"/>
      <c r="K38" s="125"/>
      <c r="L38" s="120"/>
      <c r="M38" s="120"/>
      <c r="N38" s="120"/>
      <c r="O38" s="120"/>
      <c r="P38" s="120"/>
    </row>
    <row r="39" spans="1:14" ht="12.75">
      <c r="A39" s="601" t="s">
        <v>12</v>
      </c>
      <c r="B39" s="601"/>
      <c r="C39" s="601"/>
      <c r="D39" s="125" t="s">
        <v>13</v>
      </c>
      <c r="E39" s="125" t="s">
        <v>14</v>
      </c>
      <c r="F39" s="125"/>
      <c r="G39" s="218" t="s">
        <v>15</v>
      </c>
      <c r="H39" s="218"/>
      <c r="K39" s="125" t="s">
        <v>16</v>
      </c>
      <c r="M39" s="120" t="s">
        <v>16</v>
      </c>
      <c r="N39" s="120" t="s">
        <v>16</v>
      </c>
    </row>
    <row r="40" spans="1:3" ht="12.75">
      <c r="A40" s="602" t="s">
        <v>17</v>
      </c>
      <c r="B40" s="602"/>
      <c r="C40" s="602"/>
    </row>
  </sheetData>
  <sheetProtection/>
  <mergeCells count="17">
    <mergeCell ref="A40:C40"/>
    <mergeCell ref="A39:C39"/>
    <mergeCell ref="A5:A6"/>
    <mergeCell ref="B5:B6"/>
    <mergeCell ref="C5:C6"/>
    <mergeCell ref="G5:G6"/>
    <mergeCell ref="E5:E6"/>
    <mergeCell ref="A2:B2"/>
    <mergeCell ref="A3:B3"/>
    <mergeCell ref="D5:D6"/>
    <mergeCell ref="F5:F6"/>
    <mergeCell ref="L2:O2"/>
    <mergeCell ref="C1:G1"/>
    <mergeCell ref="L4:O4"/>
    <mergeCell ref="A1:B1"/>
    <mergeCell ref="L1:O1"/>
    <mergeCell ref="A4:B4"/>
  </mergeCells>
  <printOptions/>
  <pageMargins left="0.82" right="0.39" top="0.8" bottom="0.6" header="0.36" footer="0.39"/>
  <pageSetup fitToHeight="1" fitToWidth="1" horizontalDpi="300" verticalDpi="300" orientation="portrait" paperSize="9" scale="57" r:id="rId1"/>
  <headerFooter alignWithMargins="0">
    <oddHeader>&amp;C&amp;"Century Gothic,Kalın"&amp;18TÜRKİYE ATLETİZM FEDERASYONU
BURSA ATLETİZM İL TEMSİLCİLİĞİ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40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4.00390625" style="125" customWidth="1"/>
    <col min="2" max="2" width="6.421875" style="125" customWidth="1"/>
    <col min="3" max="3" width="10.57421875" style="120" customWidth="1"/>
    <col min="4" max="4" width="20.7109375" style="120" customWidth="1"/>
    <col min="5" max="5" width="21.8515625" style="120" customWidth="1"/>
    <col min="6" max="6" width="8.140625" style="120" customWidth="1"/>
    <col min="7" max="7" width="6.7109375" style="120" customWidth="1"/>
    <col min="8" max="8" width="2.140625" style="120" customWidth="1"/>
    <col min="9" max="9" width="4.00390625" style="125" customWidth="1"/>
    <col min="10" max="10" width="5.28125" style="120" customWidth="1"/>
    <col min="11" max="11" width="10.00390625" style="125" customWidth="1"/>
    <col min="12" max="12" width="20.7109375" style="120" customWidth="1"/>
    <col min="13" max="13" width="26.57421875" style="120" customWidth="1"/>
    <col min="14" max="14" width="7.7109375" style="120" customWidth="1"/>
    <col min="15" max="15" width="6.7109375" style="120" customWidth="1"/>
    <col min="16" max="16384" width="9.140625" style="120" customWidth="1"/>
  </cols>
  <sheetData>
    <row r="1" spans="1:15" ht="12.75">
      <c r="A1" s="592" t="s">
        <v>33</v>
      </c>
      <c r="B1" s="592"/>
      <c r="C1" s="605" t="str">
        <f>(Kapak!A20)</f>
        <v>TÜRKİYE
Yıldızlar Ferdi Atletizm Şampiyonası</v>
      </c>
      <c r="D1" s="605"/>
      <c r="E1" s="605"/>
      <c r="F1" s="605"/>
      <c r="G1" s="605"/>
      <c r="H1" s="119"/>
      <c r="I1" s="89" t="s">
        <v>19</v>
      </c>
      <c r="J1" s="119"/>
      <c r="L1" s="603"/>
      <c r="M1" s="603"/>
      <c r="N1" s="603"/>
      <c r="O1" s="603"/>
    </row>
    <row r="2" spans="1:15" ht="12.75">
      <c r="A2" s="592" t="s">
        <v>34</v>
      </c>
      <c r="B2" s="592"/>
      <c r="C2" s="121" t="str">
        <f>(Program!D3)</f>
        <v>Erkekler</v>
      </c>
      <c r="D2" s="121"/>
      <c r="E2" s="121"/>
      <c r="F2" s="121"/>
      <c r="G2" s="121"/>
      <c r="H2" s="119"/>
      <c r="I2" s="122" t="s">
        <v>21</v>
      </c>
      <c r="L2" s="603"/>
      <c r="M2" s="603"/>
      <c r="N2" s="603"/>
      <c r="O2" s="603"/>
    </row>
    <row r="3" spans="1:15" ht="12.75">
      <c r="A3" s="592" t="s">
        <v>35</v>
      </c>
      <c r="B3" s="592"/>
      <c r="C3" s="123" t="str">
        <f>(Program!C25)</f>
        <v>800 METRE</v>
      </c>
      <c r="D3" s="85"/>
      <c r="E3" s="85"/>
      <c r="F3" s="85"/>
      <c r="G3" s="85"/>
      <c r="H3" s="119"/>
      <c r="I3" s="122" t="s">
        <v>37</v>
      </c>
      <c r="K3" s="169"/>
      <c r="L3" s="85" t="str">
        <f>(Kapak!A37)</f>
        <v>Olimpik Atletizm Pisti - Bursa</v>
      </c>
      <c r="M3" s="85"/>
      <c r="N3" s="85"/>
      <c r="O3" s="85"/>
    </row>
    <row r="4" spans="1:15" ht="13.5" thickBot="1">
      <c r="A4" s="592" t="s">
        <v>74</v>
      </c>
      <c r="B4" s="592"/>
      <c r="C4" s="120" t="s">
        <v>615</v>
      </c>
      <c r="I4" s="89" t="s">
        <v>36</v>
      </c>
      <c r="K4" s="232"/>
      <c r="L4" s="606">
        <f>SUM(Program!C17+Program!B25)</f>
        <v>39981.76388888889</v>
      </c>
      <c r="M4" s="606"/>
      <c r="N4" s="606"/>
      <c r="O4" s="606"/>
    </row>
    <row r="5" spans="1:15" s="127" customFormat="1" ht="24.75" customHeight="1" thickBot="1">
      <c r="A5" s="599" t="s">
        <v>3</v>
      </c>
      <c r="B5" s="593" t="s">
        <v>4</v>
      </c>
      <c r="C5" s="593" t="s">
        <v>5</v>
      </c>
      <c r="D5" s="607" t="s">
        <v>7</v>
      </c>
      <c r="E5" s="597" t="s">
        <v>41</v>
      </c>
      <c r="F5" s="597" t="s">
        <v>9</v>
      </c>
      <c r="G5" s="595" t="s">
        <v>32</v>
      </c>
      <c r="I5" s="233" t="s">
        <v>11</v>
      </c>
      <c r="J5" s="168"/>
      <c r="K5" s="167"/>
      <c r="L5" s="168"/>
      <c r="M5" s="234"/>
      <c r="N5" s="168"/>
      <c r="O5" s="168"/>
    </row>
    <row r="6" spans="1:19" ht="24.75" customHeight="1">
      <c r="A6" s="600"/>
      <c r="B6" s="594"/>
      <c r="C6" s="594"/>
      <c r="D6" s="608"/>
      <c r="E6" s="598"/>
      <c r="F6" s="598"/>
      <c r="G6" s="596"/>
      <c r="H6" s="129"/>
      <c r="I6" s="130" t="s">
        <v>3</v>
      </c>
      <c r="J6" s="131" t="s">
        <v>4</v>
      </c>
      <c r="K6" s="131" t="s">
        <v>5</v>
      </c>
      <c r="L6" s="132" t="s">
        <v>7</v>
      </c>
      <c r="M6" s="131" t="s">
        <v>8</v>
      </c>
      <c r="N6" s="133" t="s">
        <v>9</v>
      </c>
      <c r="O6" s="134" t="s">
        <v>32</v>
      </c>
      <c r="Q6" s="127"/>
      <c r="R6" s="127"/>
      <c r="S6" s="127"/>
    </row>
    <row r="7" spans="1:15" s="127" customFormat="1" ht="39" customHeight="1">
      <c r="A7" s="135">
        <v>31</v>
      </c>
      <c r="B7" s="137"/>
      <c r="C7" s="340">
        <v>33725</v>
      </c>
      <c r="D7" s="106" t="s">
        <v>489</v>
      </c>
      <c r="E7" s="338" t="s">
        <v>390</v>
      </c>
      <c r="F7" s="147" t="s">
        <v>850</v>
      </c>
      <c r="G7" s="139"/>
      <c r="H7" s="140"/>
      <c r="I7" s="135">
        <v>1</v>
      </c>
      <c r="J7" s="136"/>
      <c r="K7" s="339">
        <v>34464</v>
      </c>
      <c r="L7" s="335" t="s">
        <v>310</v>
      </c>
      <c r="M7" s="336" t="s">
        <v>297</v>
      </c>
      <c r="N7" s="141" t="s">
        <v>816</v>
      </c>
      <c r="O7" s="139"/>
    </row>
    <row r="8" spans="1:15" s="127" customFormat="1" ht="39" customHeight="1">
      <c r="A8" s="94">
        <v>32</v>
      </c>
      <c r="B8" s="103"/>
      <c r="C8" s="340">
        <v>34731</v>
      </c>
      <c r="D8" s="106" t="s">
        <v>416</v>
      </c>
      <c r="E8" s="338" t="s">
        <v>413</v>
      </c>
      <c r="F8" s="150" t="s">
        <v>812</v>
      </c>
      <c r="G8" s="101"/>
      <c r="H8" s="140"/>
      <c r="I8" s="143">
        <v>2</v>
      </c>
      <c r="J8" s="144"/>
      <c r="K8" s="340">
        <v>33708</v>
      </c>
      <c r="L8" s="106" t="s">
        <v>357</v>
      </c>
      <c r="M8" s="338" t="s">
        <v>348</v>
      </c>
      <c r="N8" s="147" t="s">
        <v>817</v>
      </c>
      <c r="O8" s="148"/>
    </row>
    <row r="9" spans="1:15" s="127" customFormat="1" ht="39" customHeight="1">
      <c r="A9" s="94">
        <v>33</v>
      </c>
      <c r="B9" s="103"/>
      <c r="C9" s="340">
        <v>33729</v>
      </c>
      <c r="D9" s="106" t="s">
        <v>514</v>
      </c>
      <c r="E9" s="338" t="s">
        <v>507</v>
      </c>
      <c r="F9" s="147" t="s">
        <v>852</v>
      </c>
      <c r="G9" s="101"/>
      <c r="H9" s="140"/>
      <c r="I9" s="143">
        <v>3</v>
      </c>
      <c r="J9" s="144"/>
      <c r="K9" s="340">
        <v>34050</v>
      </c>
      <c r="L9" s="106" t="s">
        <v>412</v>
      </c>
      <c r="M9" s="338" t="s">
        <v>413</v>
      </c>
      <c r="N9" s="147"/>
      <c r="O9" s="148"/>
    </row>
    <row r="10" spans="1:15" s="127" customFormat="1" ht="39" customHeight="1">
      <c r="A10" s="94">
        <v>34</v>
      </c>
      <c r="B10" s="103"/>
      <c r="C10" s="337">
        <v>1994</v>
      </c>
      <c r="D10" s="106" t="s">
        <v>238</v>
      </c>
      <c r="E10" s="338" t="s">
        <v>228</v>
      </c>
      <c r="F10" s="150" t="s">
        <v>829</v>
      </c>
      <c r="G10" s="101"/>
      <c r="H10" s="140"/>
      <c r="I10" s="143">
        <v>4</v>
      </c>
      <c r="J10" s="144"/>
      <c r="K10" s="337">
        <v>1993</v>
      </c>
      <c r="L10" s="106" t="s">
        <v>345</v>
      </c>
      <c r="M10" s="338" t="s">
        <v>343</v>
      </c>
      <c r="N10" s="147" t="s">
        <v>818</v>
      </c>
      <c r="O10" s="148"/>
    </row>
    <row r="11" spans="1:15" s="127" customFormat="1" ht="39" customHeight="1">
      <c r="A11" s="94">
        <v>35</v>
      </c>
      <c r="B11" s="103"/>
      <c r="C11" s="340">
        <v>33808</v>
      </c>
      <c r="D11" s="106" t="s">
        <v>542</v>
      </c>
      <c r="E11" s="338" t="s">
        <v>539</v>
      </c>
      <c r="F11" s="147" t="s">
        <v>820</v>
      </c>
      <c r="G11" s="101"/>
      <c r="H11" s="140"/>
      <c r="I11" s="143">
        <v>5</v>
      </c>
      <c r="J11" s="144"/>
      <c r="K11" s="340">
        <v>33889</v>
      </c>
      <c r="L11" s="106" t="s">
        <v>257</v>
      </c>
      <c r="M11" s="338" t="s">
        <v>258</v>
      </c>
      <c r="N11" s="147" t="s">
        <v>819</v>
      </c>
      <c r="O11" s="148"/>
    </row>
    <row r="12" spans="1:15" s="127" customFormat="1" ht="39" customHeight="1">
      <c r="A12" s="94">
        <v>36</v>
      </c>
      <c r="B12" s="103"/>
      <c r="C12" s="337">
        <v>1994</v>
      </c>
      <c r="D12" s="106" t="s">
        <v>195</v>
      </c>
      <c r="E12" s="338" t="s">
        <v>194</v>
      </c>
      <c r="F12" s="150" t="s">
        <v>827</v>
      </c>
      <c r="G12" s="101"/>
      <c r="H12" s="140"/>
      <c r="I12" s="143">
        <v>6</v>
      </c>
      <c r="J12" s="99"/>
      <c r="K12" s="340">
        <v>33808</v>
      </c>
      <c r="L12" s="106" t="s">
        <v>542</v>
      </c>
      <c r="M12" s="338" t="s">
        <v>539</v>
      </c>
      <c r="N12" s="150" t="s">
        <v>820</v>
      </c>
      <c r="O12" s="101"/>
    </row>
    <row r="13" spans="1:15" s="127" customFormat="1" ht="39" customHeight="1">
      <c r="A13" s="94">
        <v>37</v>
      </c>
      <c r="B13" s="103"/>
      <c r="C13" s="340">
        <v>34464</v>
      </c>
      <c r="D13" s="106" t="s">
        <v>310</v>
      </c>
      <c r="E13" s="338" t="s">
        <v>297</v>
      </c>
      <c r="F13" s="147" t="s">
        <v>816</v>
      </c>
      <c r="G13" s="101"/>
      <c r="H13" s="140"/>
      <c r="I13" s="143">
        <v>7</v>
      </c>
      <c r="J13" s="144"/>
      <c r="K13" s="340">
        <v>34126</v>
      </c>
      <c r="L13" s="106" t="s">
        <v>540</v>
      </c>
      <c r="M13" s="338" t="s">
        <v>539</v>
      </c>
      <c r="N13" s="147" t="s">
        <v>821</v>
      </c>
      <c r="O13" s="148"/>
    </row>
    <row r="14" spans="1:16" s="127" customFormat="1" ht="39" customHeight="1">
      <c r="A14" s="94">
        <v>38</v>
      </c>
      <c r="B14" s="103"/>
      <c r="C14" s="340">
        <v>33889</v>
      </c>
      <c r="D14" s="106" t="s">
        <v>257</v>
      </c>
      <c r="E14" s="338" t="s">
        <v>258</v>
      </c>
      <c r="F14" s="150" t="s">
        <v>819</v>
      </c>
      <c r="G14" s="101"/>
      <c r="H14" s="140"/>
      <c r="I14" s="143">
        <v>8</v>
      </c>
      <c r="J14" s="99"/>
      <c r="K14" s="340">
        <v>33970</v>
      </c>
      <c r="L14" s="106" t="s">
        <v>553</v>
      </c>
      <c r="M14" s="338" t="s">
        <v>550</v>
      </c>
      <c r="N14" s="150" t="s">
        <v>822</v>
      </c>
      <c r="O14" s="101"/>
      <c r="P14" s="120"/>
    </row>
    <row r="15" spans="1:16" s="127" customFormat="1" ht="39" customHeight="1">
      <c r="A15" s="94">
        <v>39</v>
      </c>
      <c r="B15" s="103"/>
      <c r="C15" s="334">
        <v>1994</v>
      </c>
      <c r="D15" s="335" t="s">
        <v>376</v>
      </c>
      <c r="E15" s="336" t="s">
        <v>371</v>
      </c>
      <c r="F15" s="141" t="s">
        <v>840</v>
      </c>
      <c r="G15" s="101"/>
      <c r="I15" s="143">
        <v>9</v>
      </c>
      <c r="J15" s="144"/>
      <c r="K15" s="337">
        <v>1992</v>
      </c>
      <c r="L15" s="106" t="s">
        <v>470</v>
      </c>
      <c r="M15" s="338" t="s">
        <v>465</v>
      </c>
      <c r="N15" s="147" t="s">
        <v>823</v>
      </c>
      <c r="O15" s="148"/>
      <c r="P15" s="120"/>
    </row>
    <row r="16" spans="1:16" s="127" customFormat="1" ht="39" customHeight="1">
      <c r="A16" s="94">
        <v>40</v>
      </c>
      <c r="B16" s="103"/>
      <c r="C16" s="340">
        <v>34090</v>
      </c>
      <c r="D16" s="106" t="s">
        <v>511</v>
      </c>
      <c r="E16" s="338" t="s">
        <v>507</v>
      </c>
      <c r="F16" s="147" t="s">
        <v>835</v>
      </c>
      <c r="G16" s="101"/>
      <c r="I16" s="143">
        <v>10</v>
      </c>
      <c r="J16" s="99"/>
      <c r="K16" s="340">
        <v>35220</v>
      </c>
      <c r="L16" s="106" t="s">
        <v>316</v>
      </c>
      <c r="M16" s="338" t="s">
        <v>297</v>
      </c>
      <c r="N16" s="150" t="s">
        <v>824</v>
      </c>
      <c r="O16" s="101"/>
      <c r="P16" s="120"/>
    </row>
    <row r="17" spans="1:16" s="127" customFormat="1" ht="39" customHeight="1">
      <c r="A17" s="94">
        <v>41</v>
      </c>
      <c r="B17" s="103"/>
      <c r="C17" s="340">
        <v>34126</v>
      </c>
      <c r="D17" s="106" t="s">
        <v>540</v>
      </c>
      <c r="E17" s="338" t="s">
        <v>539</v>
      </c>
      <c r="F17" s="147" t="s">
        <v>821</v>
      </c>
      <c r="G17" s="101"/>
      <c r="I17" s="143">
        <v>11</v>
      </c>
      <c r="J17" s="144"/>
      <c r="K17" s="340">
        <v>34940</v>
      </c>
      <c r="L17" s="106" t="s">
        <v>322</v>
      </c>
      <c r="M17" s="338" t="s">
        <v>297</v>
      </c>
      <c r="N17" s="147" t="s">
        <v>825</v>
      </c>
      <c r="O17" s="148"/>
      <c r="P17" s="120"/>
    </row>
    <row r="18" spans="1:16" s="127" customFormat="1" ht="39" customHeight="1">
      <c r="A18" s="94">
        <v>42</v>
      </c>
      <c r="B18" s="103"/>
      <c r="C18" s="337">
        <v>1994</v>
      </c>
      <c r="D18" s="106" t="s">
        <v>233</v>
      </c>
      <c r="E18" s="338" t="s">
        <v>228</v>
      </c>
      <c r="F18" s="147" t="s">
        <v>804</v>
      </c>
      <c r="G18" s="101"/>
      <c r="I18" s="143">
        <v>12</v>
      </c>
      <c r="J18" s="99"/>
      <c r="K18" s="340">
        <v>34769</v>
      </c>
      <c r="L18" s="106" t="s">
        <v>319</v>
      </c>
      <c r="M18" s="338" t="s">
        <v>297</v>
      </c>
      <c r="N18" s="150" t="s">
        <v>826</v>
      </c>
      <c r="O18" s="101"/>
      <c r="P18" s="120"/>
    </row>
    <row r="19" spans="1:16" s="127" customFormat="1" ht="39" customHeight="1">
      <c r="A19" s="94">
        <v>43</v>
      </c>
      <c r="B19" s="103"/>
      <c r="C19" s="337">
        <v>1996</v>
      </c>
      <c r="D19" s="106" t="s">
        <v>500</v>
      </c>
      <c r="E19" s="338" t="s">
        <v>494</v>
      </c>
      <c r="F19" s="147" t="s">
        <v>851</v>
      </c>
      <c r="G19" s="101"/>
      <c r="I19" s="143"/>
      <c r="J19" s="144"/>
      <c r="K19" s="103"/>
      <c r="L19" s="99"/>
      <c r="M19" s="104"/>
      <c r="N19" s="147"/>
      <c r="O19" s="148"/>
      <c r="P19" s="120"/>
    </row>
    <row r="20" spans="1:16" s="127" customFormat="1" ht="39" customHeight="1" thickBot="1">
      <c r="A20" s="94">
        <v>44</v>
      </c>
      <c r="B20" s="103"/>
      <c r="C20" s="337">
        <v>1992</v>
      </c>
      <c r="D20" s="106" t="s">
        <v>252</v>
      </c>
      <c r="E20" s="338" t="s">
        <v>228</v>
      </c>
      <c r="F20" s="150" t="s">
        <v>847</v>
      </c>
      <c r="G20" s="101"/>
      <c r="I20" s="162"/>
      <c r="J20" s="114"/>
      <c r="K20" s="113"/>
      <c r="L20" s="114"/>
      <c r="M20" s="153"/>
      <c r="N20" s="154"/>
      <c r="O20" s="155"/>
      <c r="P20" s="120"/>
    </row>
    <row r="21" spans="1:16" s="127" customFormat="1" ht="39" customHeight="1" thickBot="1">
      <c r="A21" s="94">
        <v>45</v>
      </c>
      <c r="B21" s="103"/>
      <c r="C21" s="340">
        <v>34213</v>
      </c>
      <c r="D21" s="106" t="s">
        <v>509</v>
      </c>
      <c r="E21" s="338" t="s">
        <v>507</v>
      </c>
      <c r="F21" s="147" t="s">
        <v>833</v>
      </c>
      <c r="G21" s="101"/>
      <c r="I21" s="237"/>
      <c r="J21" s="238"/>
      <c r="K21" s="237"/>
      <c r="L21" s="238"/>
      <c r="M21" s="239"/>
      <c r="N21" s="240"/>
      <c r="O21" s="237"/>
      <c r="P21" s="120"/>
    </row>
    <row r="22" spans="1:16" s="127" customFormat="1" ht="39" customHeight="1" thickBot="1">
      <c r="A22" s="94">
        <v>46</v>
      </c>
      <c r="B22" s="103"/>
      <c r="C22" s="340">
        <v>33805</v>
      </c>
      <c r="D22" s="106" t="s">
        <v>506</v>
      </c>
      <c r="E22" s="338" t="s">
        <v>507</v>
      </c>
      <c r="F22" s="150" t="s">
        <v>844</v>
      </c>
      <c r="G22" s="101"/>
      <c r="I22" s="241" t="s">
        <v>40</v>
      </c>
      <c r="J22" s="242"/>
      <c r="K22" s="243"/>
      <c r="L22" s="242"/>
      <c r="M22" s="244"/>
      <c r="N22" s="242"/>
      <c r="O22" s="245"/>
      <c r="P22" s="120"/>
    </row>
    <row r="23" spans="1:16" s="127" customFormat="1" ht="39" customHeight="1">
      <c r="A23" s="94">
        <v>47</v>
      </c>
      <c r="B23" s="103"/>
      <c r="C23" s="337">
        <v>1994</v>
      </c>
      <c r="D23" s="106" t="s">
        <v>398</v>
      </c>
      <c r="E23" s="338" t="s">
        <v>390</v>
      </c>
      <c r="F23" s="147" t="s">
        <v>841</v>
      </c>
      <c r="G23" s="101"/>
      <c r="I23" s="130" t="s">
        <v>3</v>
      </c>
      <c r="J23" s="131" t="s">
        <v>4</v>
      </c>
      <c r="K23" s="131" t="s">
        <v>5</v>
      </c>
      <c r="L23" s="132" t="s">
        <v>7</v>
      </c>
      <c r="M23" s="131" t="s">
        <v>8</v>
      </c>
      <c r="N23" s="133" t="s">
        <v>9</v>
      </c>
      <c r="O23" s="134" t="s">
        <v>32</v>
      </c>
      <c r="P23" s="120"/>
    </row>
    <row r="24" spans="1:16" s="127" customFormat="1" ht="39" customHeight="1">
      <c r="A24" s="94">
        <v>48</v>
      </c>
      <c r="B24" s="103"/>
      <c r="C24" s="337">
        <v>1992</v>
      </c>
      <c r="D24" s="106" t="s">
        <v>470</v>
      </c>
      <c r="E24" s="338" t="s">
        <v>465</v>
      </c>
      <c r="F24" s="150" t="s">
        <v>823</v>
      </c>
      <c r="G24" s="101"/>
      <c r="I24" s="135">
        <v>1</v>
      </c>
      <c r="J24" s="136"/>
      <c r="K24" s="339">
        <v>33419</v>
      </c>
      <c r="L24" s="335" t="s">
        <v>476</v>
      </c>
      <c r="M24" s="336" t="s">
        <v>191</v>
      </c>
      <c r="N24" s="141"/>
      <c r="O24" s="139"/>
      <c r="P24" s="120"/>
    </row>
    <row r="25" spans="1:16" s="127" customFormat="1" ht="39" customHeight="1">
      <c r="A25" s="94">
        <v>49</v>
      </c>
      <c r="B25" s="103"/>
      <c r="C25" s="340">
        <v>33776</v>
      </c>
      <c r="D25" s="106" t="s">
        <v>579</v>
      </c>
      <c r="E25" s="338" t="s">
        <v>577</v>
      </c>
      <c r="F25" s="147" t="s">
        <v>854</v>
      </c>
      <c r="G25" s="101"/>
      <c r="I25" s="143">
        <v>2</v>
      </c>
      <c r="J25" s="144"/>
      <c r="K25" s="337">
        <v>1993</v>
      </c>
      <c r="L25" s="106" t="s">
        <v>183</v>
      </c>
      <c r="M25" s="338" t="s">
        <v>179</v>
      </c>
      <c r="N25" s="147"/>
      <c r="O25" s="148"/>
      <c r="P25" s="120"/>
    </row>
    <row r="26" spans="1:16" s="127" customFormat="1" ht="39" customHeight="1">
      <c r="A26" s="94">
        <v>50</v>
      </c>
      <c r="B26" s="103"/>
      <c r="C26" s="340">
        <v>34227</v>
      </c>
      <c r="D26" s="106" t="s">
        <v>513</v>
      </c>
      <c r="E26" s="338" t="s">
        <v>507</v>
      </c>
      <c r="F26" s="150" t="s">
        <v>842</v>
      </c>
      <c r="G26" s="101"/>
      <c r="I26" s="143">
        <v>3</v>
      </c>
      <c r="J26" s="144"/>
      <c r="K26" s="337">
        <v>1994</v>
      </c>
      <c r="L26" s="106" t="s">
        <v>195</v>
      </c>
      <c r="M26" s="338" t="s">
        <v>194</v>
      </c>
      <c r="N26" s="147" t="s">
        <v>827</v>
      </c>
      <c r="O26" s="148"/>
      <c r="P26" s="120"/>
    </row>
    <row r="27" spans="1:16" s="127" customFormat="1" ht="39" customHeight="1">
      <c r="A27" s="94">
        <v>51</v>
      </c>
      <c r="B27" s="103"/>
      <c r="C27" s="334">
        <v>1993</v>
      </c>
      <c r="D27" s="335" t="s">
        <v>345</v>
      </c>
      <c r="E27" s="336" t="s">
        <v>343</v>
      </c>
      <c r="F27" s="141" t="s">
        <v>818</v>
      </c>
      <c r="G27" s="101"/>
      <c r="I27" s="143">
        <v>4</v>
      </c>
      <c r="J27" s="144"/>
      <c r="K27" s="340">
        <v>34786</v>
      </c>
      <c r="L27" s="106" t="s">
        <v>223</v>
      </c>
      <c r="M27" s="338" t="s">
        <v>221</v>
      </c>
      <c r="N27" s="147" t="s">
        <v>828</v>
      </c>
      <c r="O27" s="148"/>
      <c r="P27" s="120"/>
    </row>
    <row r="28" spans="1:16" s="127" customFormat="1" ht="39" customHeight="1">
      <c r="A28" s="94">
        <v>52</v>
      </c>
      <c r="B28" s="103"/>
      <c r="C28" s="340">
        <v>33970</v>
      </c>
      <c r="D28" s="106" t="s">
        <v>553</v>
      </c>
      <c r="E28" s="338" t="s">
        <v>550</v>
      </c>
      <c r="F28" s="147" t="s">
        <v>822</v>
      </c>
      <c r="G28" s="101"/>
      <c r="I28" s="143">
        <v>5</v>
      </c>
      <c r="J28" s="144"/>
      <c r="K28" s="337">
        <v>1994</v>
      </c>
      <c r="L28" s="106" t="s">
        <v>238</v>
      </c>
      <c r="M28" s="338" t="s">
        <v>228</v>
      </c>
      <c r="N28" s="147" t="s">
        <v>829</v>
      </c>
      <c r="O28" s="148"/>
      <c r="P28" s="120"/>
    </row>
    <row r="29" spans="1:16" s="127" customFormat="1" ht="39" customHeight="1">
      <c r="A29" s="94">
        <v>53</v>
      </c>
      <c r="B29" s="103"/>
      <c r="C29" s="340">
        <v>33970</v>
      </c>
      <c r="D29" s="106" t="s">
        <v>488</v>
      </c>
      <c r="E29" s="338" t="s">
        <v>390</v>
      </c>
      <c r="F29" s="147" t="s">
        <v>831</v>
      </c>
      <c r="G29" s="101"/>
      <c r="I29" s="143">
        <v>6</v>
      </c>
      <c r="J29" s="99"/>
      <c r="K29" s="337">
        <v>1992</v>
      </c>
      <c r="L29" s="106" t="s">
        <v>290</v>
      </c>
      <c r="M29" s="338" t="s">
        <v>267</v>
      </c>
      <c r="N29" s="150" t="s">
        <v>830</v>
      </c>
      <c r="O29" s="101"/>
      <c r="P29" s="120"/>
    </row>
    <row r="30" spans="1:16" s="127" customFormat="1" ht="39" customHeight="1">
      <c r="A30" s="94">
        <v>54</v>
      </c>
      <c r="B30" s="103"/>
      <c r="C30" s="340">
        <v>34740</v>
      </c>
      <c r="D30" s="106" t="s">
        <v>576</v>
      </c>
      <c r="E30" s="338" t="s">
        <v>577</v>
      </c>
      <c r="F30" s="147" t="s">
        <v>834</v>
      </c>
      <c r="G30" s="101"/>
      <c r="I30" s="143">
        <v>7</v>
      </c>
      <c r="J30" s="144"/>
      <c r="K30" s="340">
        <v>33970</v>
      </c>
      <c r="L30" s="106" t="s">
        <v>488</v>
      </c>
      <c r="M30" s="338" t="s">
        <v>390</v>
      </c>
      <c r="N30" s="147" t="s">
        <v>831</v>
      </c>
      <c r="O30" s="148"/>
      <c r="P30" s="120"/>
    </row>
    <row r="31" spans="1:16" s="127" customFormat="1" ht="39" customHeight="1">
      <c r="A31" s="94">
        <v>55</v>
      </c>
      <c r="B31" s="265"/>
      <c r="C31" s="340">
        <v>35220</v>
      </c>
      <c r="D31" s="106" t="s">
        <v>316</v>
      </c>
      <c r="E31" s="338" t="s">
        <v>297</v>
      </c>
      <c r="F31" s="147" t="s">
        <v>824</v>
      </c>
      <c r="G31" s="101"/>
      <c r="I31" s="143">
        <v>8</v>
      </c>
      <c r="J31" s="99"/>
      <c r="K31" s="337">
        <v>1994</v>
      </c>
      <c r="L31" s="106" t="s">
        <v>495</v>
      </c>
      <c r="M31" s="338" t="s">
        <v>494</v>
      </c>
      <c r="N31" s="150" t="s">
        <v>832</v>
      </c>
      <c r="O31" s="101"/>
      <c r="P31" s="120"/>
    </row>
    <row r="32" spans="1:16" s="127" customFormat="1" ht="39" customHeight="1">
      <c r="A32" s="94">
        <v>56</v>
      </c>
      <c r="B32" s="103"/>
      <c r="C32" s="103">
        <v>1994</v>
      </c>
      <c r="D32" s="99" t="s">
        <v>377</v>
      </c>
      <c r="E32" s="104" t="s">
        <v>371</v>
      </c>
      <c r="F32" s="150" t="s">
        <v>856</v>
      </c>
      <c r="G32" s="101"/>
      <c r="I32" s="143">
        <v>9</v>
      </c>
      <c r="J32" s="144"/>
      <c r="K32" s="340">
        <v>34213</v>
      </c>
      <c r="L32" s="106" t="s">
        <v>509</v>
      </c>
      <c r="M32" s="338" t="s">
        <v>507</v>
      </c>
      <c r="N32" s="147" t="s">
        <v>833</v>
      </c>
      <c r="O32" s="148"/>
      <c r="P32" s="120"/>
    </row>
    <row r="33" spans="1:16" s="127" customFormat="1" ht="39" customHeight="1">
      <c r="A33" s="94">
        <v>57</v>
      </c>
      <c r="B33" s="103"/>
      <c r="C33" s="340">
        <v>34183</v>
      </c>
      <c r="D33" s="106" t="s">
        <v>578</v>
      </c>
      <c r="E33" s="338" t="s">
        <v>577</v>
      </c>
      <c r="F33" s="147" t="s">
        <v>843</v>
      </c>
      <c r="G33" s="101"/>
      <c r="I33" s="143">
        <v>10</v>
      </c>
      <c r="J33" s="99"/>
      <c r="K33" s="340">
        <v>34740</v>
      </c>
      <c r="L33" s="106" t="s">
        <v>576</v>
      </c>
      <c r="M33" s="338" t="s">
        <v>577</v>
      </c>
      <c r="N33" s="150" t="s">
        <v>834</v>
      </c>
      <c r="O33" s="101"/>
      <c r="P33" s="120"/>
    </row>
    <row r="34" spans="1:16" s="127" customFormat="1" ht="39" customHeight="1">
      <c r="A34" s="94">
        <v>58</v>
      </c>
      <c r="B34" s="103"/>
      <c r="C34" s="340">
        <v>34786</v>
      </c>
      <c r="D34" s="106" t="s">
        <v>223</v>
      </c>
      <c r="E34" s="338" t="s">
        <v>221</v>
      </c>
      <c r="F34" s="150" t="s">
        <v>828</v>
      </c>
      <c r="G34" s="101"/>
      <c r="I34" s="143">
        <v>11</v>
      </c>
      <c r="J34" s="144"/>
      <c r="K34" s="340">
        <v>34090</v>
      </c>
      <c r="L34" s="106" t="s">
        <v>511</v>
      </c>
      <c r="M34" s="338" t="s">
        <v>507</v>
      </c>
      <c r="N34" s="147" t="s">
        <v>835</v>
      </c>
      <c r="O34" s="148"/>
      <c r="P34" s="120"/>
    </row>
    <row r="35" spans="1:16" s="127" customFormat="1" ht="39" customHeight="1">
      <c r="A35" s="94">
        <v>59</v>
      </c>
      <c r="B35" s="103"/>
      <c r="C35" s="340">
        <v>34940</v>
      </c>
      <c r="D35" s="106" t="s">
        <v>322</v>
      </c>
      <c r="E35" s="338" t="s">
        <v>297</v>
      </c>
      <c r="F35" s="147" t="s">
        <v>825</v>
      </c>
      <c r="G35" s="101"/>
      <c r="I35" s="143">
        <v>12</v>
      </c>
      <c r="J35" s="99"/>
      <c r="K35" s="337">
        <v>1992</v>
      </c>
      <c r="L35" s="106" t="s">
        <v>219</v>
      </c>
      <c r="M35" s="338" t="s">
        <v>194</v>
      </c>
      <c r="N35" s="150" t="s">
        <v>836</v>
      </c>
      <c r="O35" s="101"/>
      <c r="P35" s="120"/>
    </row>
    <row r="36" spans="1:16" s="127" customFormat="1" ht="39" customHeight="1">
      <c r="A36" s="94">
        <v>60</v>
      </c>
      <c r="B36" s="103"/>
      <c r="C36" s="340">
        <v>34769</v>
      </c>
      <c r="D36" s="106" t="s">
        <v>319</v>
      </c>
      <c r="E36" s="338" t="s">
        <v>297</v>
      </c>
      <c r="F36" s="150" t="s">
        <v>826</v>
      </c>
      <c r="G36" s="101"/>
      <c r="I36" s="143"/>
      <c r="J36" s="144"/>
      <c r="K36" s="103"/>
      <c r="L36" s="99"/>
      <c r="M36" s="104"/>
      <c r="N36" s="147"/>
      <c r="O36" s="148"/>
      <c r="P36" s="120"/>
    </row>
    <row r="37" spans="1:16" s="127" customFormat="1" ht="39" customHeight="1" thickBot="1">
      <c r="A37" s="111"/>
      <c r="B37" s="113"/>
      <c r="C37" s="290"/>
      <c r="D37" s="263"/>
      <c r="E37" s="263"/>
      <c r="F37" s="219"/>
      <c r="G37" s="155"/>
      <c r="I37" s="162"/>
      <c r="J37" s="114"/>
      <c r="K37" s="113"/>
      <c r="L37" s="114"/>
      <c r="M37" s="153"/>
      <c r="N37" s="154"/>
      <c r="O37" s="155"/>
      <c r="P37" s="120"/>
    </row>
    <row r="38" spans="1:16" s="168" customFormat="1" ht="21" customHeight="1">
      <c r="A38" s="167"/>
      <c r="B38" s="167"/>
      <c r="I38" s="125"/>
      <c r="J38" s="120"/>
      <c r="K38" s="125"/>
      <c r="L38" s="120"/>
      <c r="M38" s="120"/>
      <c r="N38" s="120"/>
      <c r="O38" s="120"/>
      <c r="P38" s="120"/>
    </row>
    <row r="39" spans="1:14" ht="12.75">
      <c r="A39" s="601" t="s">
        <v>12</v>
      </c>
      <c r="B39" s="601"/>
      <c r="C39" s="601"/>
      <c r="D39" s="125" t="s">
        <v>13</v>
      </c>
      <c r="E39" s="125" t="s">
        <v>14</v>
      </c>
      <c r="F39" s="125"/>
      <c r="G39" s="218" t="s">
        <v>15</v>
      </c>
      <c r="H39" s="218"/>
      <c r="K39" s="125" t="s">
        <v>16</v>
      </c>
      <c r="M39" s="120" t="s">
        <v>16</v>
      </c>
      <c r="N39" s="120" t="s">
        <v>16</v>
      </c>
    </row>
    <row r="40" spans="1:3" ht="12.75">
      <c r="A40" s="602" t="s">
        <v>17</v>
      </c>
      <c r="B40" s="602"/>
      <c r="C40" s="602"/>
    </row>
  </sheetData>
  <sheetProtection/>
  <mergeCells count="17">
    <mergeCell ref="A2:B2"/>
    <mergeCell ref="A3:B3"/>
    <mergeCell ref="D5:D6"/>
    <mergeCell ref="F5:F6"/>
    <mergeCell ref="L2:O2"/>
    <mergeCell ref="C1:G1"/>
    <mergeCell ref="L4:O4"/>
    <mergeCell ref="A1:B1"/>
    <mergeCell ref="L1:O1"/>
    <mergeCell ref="A4:B4"/>
    <mergeCell ref="A40:C40"/>
    <mergeCell ref="A39:C39"/>
    <mergeCell ref="A5:A6"/>
    <mergeCell ref="B5:B6"/>
    <mergeCell ref="C5:C6"/>
    <mergeCell ref="G5:G6"/>
    <mergeCell ref="E5:E6"/>
  </mergeCells>
  <printOptions/>
  <pageMargins left="0.82" right="0.39" top="0.8" bottom="0.6" header="0.36" footer="0.39"/>
  <pageSetup fitToHeight="1" fitToWidth="1" horizontalDpi="300" verticalDpi="300" orientation="portrait" paperSize="9" scale="55" r:id="rId1"/>
  <headerFooter alignWithMargins="0">
    <oddHeader>&amp;C&amp;"Century Gothic,Kalın"&amp;18TÜRKİYE ATLETİZM FEDERASYONU
BURSA ATLETİZM İL TEMSİLCİLİĞİ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40"/>
  <sheetViews>
    <sheetView zoomScale="90" zoomScaleNormal="90" zoomScalePageLayoutView="0" workbookViewId="0" topLeftCell="A11">
      <selection activeCell="E16" sqref="E16"/>
    </sheetView>
  </sheetViews>
  <sheetFormatPr defaultColWidth="9.140625" defaultRowHeight="12.75"/>
  <cols>
    <col min="1" max="1" width="4.00390625" style="125" customWidth="1"/>
    <col min="2" max="2" width="6.421875" style="125" customWidth="1"/>
    <col min="3" max="3" width="12.421875" style="120" customWidth="1"/>
    <col min="4" max="4" width="20.7109375" style="120" customWidth="1"/>
    <col min="5" max="5" width="19.7109375" style="120" customWidth="1"/>
    <col min="6" max="6" width="8.140625" style="120" customWidth="1"/>
    <col min="7" max="7" width="6.7109375" style="120" customWidth="1"/>
    <col min="8" max="8" width="2.140625" style="120" customWidth="1"/>
    <col min="9" max="9" width="4.00390625" style="125" customWidth="1"/>
    <col min="10" max="10" width="5.28125" style="120" customWidth="1"/>
    <col min="11" max="11" width="10.00390625" style="125" customWidth="1"/>
    <col min="12" max="12" width="20.7109375" style="120" customWidth="1"/>
    <col min="13" max="13" width="26.57421875" style="120" customWidth="1"/>
    <col min="14" max="14" width="7.7109375" style="120" customWidth="1"/>
    <col min="15" max="15" width="6.7109375" style="120" customWidth="1"/>
    <col min="16" max="16384" width="9.140625" style="120" customWidth="1"/>
  </cols>
  <sheetData>
    <row r="1" spans="1:15" ht="12.75">
      <c r="A1" s="592" t="s">
        <v>33</v>
      </c>
      <c r="B1" s="592"/>
      <c r="C1" s="605" t="str">
        <f>(Kapak!A20)</f>
        <v>TÜRKİYE
Yıldızlar Ferdi Atletizm Şampiyonası</v>
      </c>
      <c r="D1" s="605"/>
      <c r="E1" s="605"/>
      <c r="F1" s="605"/>
      <c r="G1" s="605"/>
      <c r="H1" s="119"/>
      <c r="I1" s="89" t="s">
        <v>19</v>
      </c>
      <c r="J1" s="119"/>
      <c r="L1" s="603"/>
      <c r="M1" s="603"/>
      <c r="N1" s="603"/>
      <c r="O1" s="603"/>
    </row>
    <row r="2" spans="1:15" ht="12.75">
      <c r="A2" s="592" t="s">
        <v>34</v>
      </c>
      <c r="B2" s="592"/>
      <c r="C2" s="121" t="str">
        <f>(Program!D3)</f>
        <v>Erkekler</v>
      </c>
      <c r="D2" s="121"/>
      <c r="E2" s="121"/>
      <c r="F2" s="121"/>
      <c r="G2" s="121"/>
      <c r="H2" s="119"/>
      <c r="I2" s="122" t="s">
        <v>21</v>
      </c>
      <c r="L2" s="603"/>
      <c r="M2" s="603"/>
      <c r="N2" s="603"/>
      <c r="O2" s="603"/>
    </row>
    <row r="3" spans="1:15" ht="12.75">
      <c r="A3" s="592" t="s">
        <v>35</v>
      </c>
      <c r="B3" s="592"/>
      <c r="C3" s="123" t="str">
        <f>(Program!C25)</f>
        <v>800 METRE</v>
      </c>
      <c r="D3" s="85"/>
      <c r="E3" s="85"/>
      <c r="F3" s="85"/>
      <c r="G3" s="85"/>
      <c r="H3" s="119"/>
      <c r="I3" s="122" t="s">
        <v>37</v>
      </c>
      <c r="K3" s="169"/>
      <c r="L3" s="85" t="str">
        <f>(Kapak!A37)</f>
        <v>Olimpik Atletizm Pisti - Bursa</v>
      </c>
      <c r="M3" s="85"/>
      <c r="N3" s="85"/>
      <c r="O3" s="85"/>
    </row>
    <row r="4" spans="1:15" ht="13.5" thickBot="1">
      <c r="A4" s="592" t="s">
        <v>74</v>
      </c>
      <c r="B4" s="592"/>
      <c r="C4" s="120" t="s">
        <v>615</v>
      </c>
      <c r="I4" s="89" t="s">
        <v>36</v>
      </c>
      <c r="K4" s="232"/>
      <c r="L4" s="606">
        <f>SUM(Program!C17+Program!B25)</f>
        <v>39981.76388888889</v>
      </c>
      <c r="M4" s="606"/>
      <c r="N4" s="606"/>
      <c r="O4" s="606"/>
    </row>
    <row r="5" spans="1:15" s="127" customFormat="1" ht="24.75" customHeight="1" thickBot="1">
      <c r="A5" s="599" t="s">
        <v>3</v>
      </c>
      <c r="B5" s="593" t="s">
        <v>4</v>
      </c>
      <c r="C5" s="593" t="s">
        <v>5</v>
      </c>
      <c r="D5" s="607" t="s">
        <v>7</v>
      </c>
      <c r="E5" s="597" t="s">
        <v>41</v>
      </c>
      <c r="F5" s="597" t="s">
        <v>9</v>
      </c>
      <c r="G5" s="595" t="s">
        <v>32</v>
      </c>
      <c r="I5" s="233" t="s">
        <v>586</v>
      </c>
      <c r="J5" s="168"/>
      <c r="K5" s="167"/>
      <c r="L5" s="168"/>
      <c r="M5" s="234"/>
      <c r="N5" s="168"/>
      <c r="O5" s="168"/>
    </row>
    <row r="6" spans="1:19" ht="24.75" customHeight="1">
      <c r="A6" s="600"/>
      <c r="B6" s="594"/>
      <c r="C6" s="594"/>
      <c r="D6" s="608"/>
      <c r="E6" s="598"/>
      <c r="F6" s="598"/>
      <c r="G6" s="596"/>
      <c r="H6" s="129"/>
      <c r="I6" s="130" t="s">
        <v>3</v>
      </c>
      <c r="J6" s="131" t="s">
        <v>4</v>
      </c>
      <c r="K6" s="131" t="s">
        <v>5</v>
      </c>
      <c r="L6" s="132" t="s">
        <v>7</v>
      </c>
      <c r="M6" s="131" t="s">
        <v>8</v>
      </c>
      <c r="N6" s="133" t="s">
        <v>9</v>
      </c>
      <c r="O6" s="134" t="s">
        <v>32</v>
      </c>
      <c r="Q6" s="127"/>
      <c r="R6" s="127"/>
      <c r="S6" s="127"/>
    </row>
    <row r="7" spans="1:15" s="127" customFormat="1" ht="37.5" customHeight="1">
      <c r="A7" s="135">
        <v>61</v>
      </c>
      <c r="B7" s="103"/>
      <c r="C7" s="96">
        <v>34818</v>
      </c>
      <c r="D7" s="262" t="s">
        <v>292</v>
      </c>
      <c r="E7" s="264" t="s">
        <v>293</v>
      </c>
      <c r="F7" s="150" t="s">
        <v>839</v>
      </c>
      <c r="G7" s="139"/>
      <c r="H7" s="140"/>
      <c r="I7" s="135">
        <v>1</v>
      </c>
      <c r="J7" s="136"/>
      <c r="K7" s="339">
        <v>34935</v>
      </c>
      <c r="L7" s="335" t="s">
        <v>224</v>
      </c>
      <c r="M7" s="336" t="s">
        <v>221</v>
      </c>
      <c r="N7" s="141" t="s">
        <v>837</v>
      </c>
      <c r="O7" s="139"/>
    </row>
    <row r="8" spans="1:15" s="127" customFormat="1" ht="37.5" customHeight="1">
      <c r="A8" s="94">
        <v>62</v>
      </c>
      <c r="B8" s="103"/>
      <c r="C8" s="96">
        <v>34935</v>
      </c>
      <c r="D8" s="262" t="s">
        <v>224</v>
      </c>
      <c r="E8" s="264" t="s">
        <v>221</v>
      </c>
      <c r="F8" s="150" t="s">
        <v>837</v>
      </c>
      <c r="G8" s="101"/>
      <c r="H8" s="140"/>
      <c r="I8" s="143">
        <v>2</v>
      </c>
      <c r="J8" s="144"/>
      <c r="K8" s="337">
        <v>1992</v>
      </c>
      <c r="L8" s="106" t="s">
        <v>240</v>
      </c>
      <c r="M8" s="338" t="s">
        <v>228</v>
      </c>
      <c r="N8" s="147" t="s">
        <v>838</v>
      </c>
      <c r="O8" s="148"/>
    </row>
    <row r="9" spans="1:15" s="127" customFormat="1" ht="37.5" customHeight="1">
      <c r="A9" s="94">
        <v>63</v>
      </c>
      <c r="B9" s="103"/>
      <c r="C9" s="96">
        <v>33712</v>
      </c>
      <c r="D9" s="262" t="s">
        <v>580</v>
      </c>
      <c r="E9" s="264" t="s">
        <v>577</v>
      </c>
      <c r="F9" s="150" t="s">
        <v>855</v>
      </c>
      <c r="G9" s="101"/>
      <c r="H9" s="140"/>
      <c r="I9" s="143">
        <v>3</v>
      </c>
      <c r="J9" s="144"/>
      <c r="K9" s="340">
        <v>34818</v>
      </c>
      <c r="L9" s="106" t="s">
        <v>292</v>
      </c>
      <c r="M9" s="338" t="s">
        <v>293</v>
      </c>
      <c r="N9" s="147" t="s">
        <v>839</v>
      </c>
      <c r="O9" s="148"/>
    </row>
    <row r="10" spans="1:15" s="127" customFormat="1" ht="37.5" customHeight="1">
      <c r="A10" s="94"/>
      <c r="B10" s="103"/>
      <c r="C10" s="96">
        <v>33628</v>
      </c>
      <c r="D10" s="262" t="s">
        <v>296</v>
      </c>
      <c r="E10" s="264" t="s">
        <v>297</v>
      </c>
      <c r="F10" s="150" t="s">
        <v>624</v>
      </c>
      <c r="G10" s="101"/>
      <c r="H10" s="140"/>
      <c r="I10" s="143">
        <v>4</v>
      </c>
      <c r="J10" s="144"/>
      <c r="K10" s="337">
        <v>1992</v>
      </c>
      <c r="L10" s="106" t="s">
        <v>330</v>
      </c>
      <c r="M10" s="338" t="s">
        <v>326</v>
      </c>
      <c r="N10" s="147"/>
      <c r="O10" s="148"/>
    </row>
    <row r="11" spans="1:15" s="127" customFormat="1" ht="37.5" customHeight="1">
      <c r="A11" s="94"/>
      <c r="B11" s="103"/>
      <c r="C11" s="96">
        <v>1994</v>
      </c>
      <c r="D11" s="262" t="s">
        <v>569</v>
      </c>
      <c r="E11" s="264" t="s">
        <v>570</v>
      </c>
      <c r="F11" s="150" t="s">
        <v>624</v>
      </c>
      <c r="G11" s="101"/>
      <c r="H11" s="140"/>
      <c r="I11" s="143">
        <v>5</v>
      </c>
      <c r="J11" s="144"/>
      <c r="K11" s="337">
        <v>1996</v>
      </c>
      <c r="L11" s="106" t="s">
        <v>334</v>
      </c>
      <c r="M11" s="338" t="s">
        <v>333</v>
      </c>
      <c r="N11" s="147"/>
      <c r="O11" s="148"/>
    </row>
    <row r="12" spans="1:15" s="127" customFormat="1" ht="37.5" customHeight="1">
      <c r="A12" s="94"/>
      <c r="B12" s="103"/>
      <c r="C12" s="96">
        <v>33605</v>
      </c>
      <c r="D12" s="262" t="s">
        <v>263</v>
      </c>
      <c r="E12" s="264" t="s">
        <v>258</v>
      </c>
      <c r="F12" s="150" t="s">
        <v>624</v>
      </c>
      <c r="G12" s="101"/>
      <c r="H12" s="140"/>
      <c r="I12" s="143">
        <v>6</v>
      </c>
      <c r="J12" s="99"/>
      <c r="K12" s="337">
        <v>1994</v>
      </c>
      <c r="L12" s="106" t="s">
        <v>376</v>
      </c>
      <c r="M12" s="338" t="s">
        <v>371</v>
      </c>
      <c r="N12" s="150" t="s">
        <v>840</v>
      </c>
      <c r="O12" s="101"/>
    </row>
    <row r="13" spans="1:15" s="127" customFormat="1" ht="37.5" customHeight="1">
      <c r="A13" s="94"/>
      <c r="B13" s="103"/>
      <c r="C13" s="96">
        <v>34050</v>
      </c>
      <c r="D13" s="262" t="s">
        <v>412</v>
      </c>
      <c r="E13" s="264" t="s">
        <v>413</v>
      </c>
      <c r="F13" s="150" t="s">
        <v>624</v>
      </c>
      <c r="G13" s="101"/>
      <c r="H13" s="140"/>
      <c r="I13" s="143">
        <v>7</v>
      </c>
      <c r="J13" s="144"/>
      <c r="K13" s="337">
        <v>1994</v>
      </c>
      <c r="L13" s="106" t="s">
        <v>398</v>
      </c>
      <c r="M13" s="338" t="s">
        <v>390</v>
      </c>
      <c r="N13" s="147" t="s">
        <v>841</v>
      </c>
      <c r="O13" s="148"/>
    </row>
    <row r="14" spans="1:16" s="127" customFormat="1" ht="37.5" customHeight="1">
      <c r="A14" s="94"/>
      <c r="B14" s="103"/>
      <c r="C14" s="96">
        <v>33419</v>
      </c>
      <c r="D14" s="262" t="s">
        <v>476</v>
      </c>
      <c r="E14" s="264" t="s">
        <v>191</v>
      </c>
      <c r="F14" s="150" t="s">
        <v>624</v>
      </c>
      <c r="G14" s="101"/>
      <c r="H14" s="140"/>
      <c r="I14" s="143">
        <v>8</v>
      </c>
      <c r="J14" s="99"/>
      <c r="K14" s="337">
        <v>1993</v>
      </c>
      <c r="L14" s="106" t="s">
        <v>493</v>
      </c>
      <c r="M14" s="338" t="s">
        <v>494</v>
      </c>
      <c r="N14" s="150"/>
      <c r="O14" s="101"/>
      <c r="P14" s="120"/>
    </row>
    <row r="15" spans="1:16" s="127" customFormat="1" ht="37.5" customHeight="1">
      <c r="A15" s="94"/>
      <c r="B15" s="103"/>
      <c r="C15" s="96">
        <v>1993</v>
      </c>
      <c r="D15" s="262" t="s">
        <v>183</v>
      </c>
      <c r="E15" s="264" t="s">
        <v>179</v>
      </c>
      <c r="F15" s="150" t="s">
        <v>624</v>
      </c>
      <c r="G15" s="101"/>
      <c r="I15" s="143">
        <v>9</v>
      </c>
      <c r="J15" s="144"/>
      <c r="K15" s="340">
        <v>34227</v>
      </c>
      <c r="L15" s="106" t="s">
        <v>513</v>
      </c>
      <c r="M15" s="338" t="s">
        <v>507</v>
      </c>
      <c r="N15" s="147" t="s">
        <v>842</v>
      </c>
      <c r="O15" s="148"/>
      <c r="P15" s="120"/>
    </row>
    <row r="16" spans="1:16" s="127" customFormat="1" ht="37.5" customHeight="1">
      <c r="A16" s="94"/>
      <c r="B16" s="103"/>
      <c r="C16" s="96">
        <v>1992</v>
      </c>
      <c r="D16" s="262" t="s">
        <v>330</v>
      </c>
      <c r="E16" s="264" t="s">
        <v>326</v>
      </c>
      <c r="F16" s="150" t="s">
        <v>624</v>
      </c>
      <c r="G16" s="101"/>
      <c r="I16" s="143">
        <v>10</v>
      </c>
      <c r="J16" s="99"/>
      <c r="K16" s="340">
        <v>34183</v>
      </c>
      <c r="L16" s="106" t="s">
        <v>578</v>
      </c>
      <c r="M16" s="338" t="s">
        <v>577</v>
      </c>
      <c r="N16" s="150" t="s">
        <v>843</v>
      </c>
      <c r="O16" s="101"/>
      <c r="P16" s="120"/>
    </row>
    <row r="17" spans="1:16" s="127" customFormat="1" ht="37.5" customHeight="1">
      <c r="A17" s="94"/>
      <c r="B17" s="103"/>
      <c r="C17" s="96">
        <v>1996</v>
      </c>
      <c r="D17" s="262" t="s">
        <v>334</v>
      </c>
      <c r="E17" s="264" t="s">
        <v>333</v>
      </c>
      <c r="F17" s="150" t="s">
        <v>624</v>
      </c>
      <c r="G17" s="101"/>
      <c r="I17" s="143">
        <v>11</v>
      </c>
      <c r="J17" s="144"/>
      <c r="K17" s="340">
        <v>33805</v>
      </c>
      <c r="L17" s="106" t="s">
        <v>506</v>
      </c>
      <c r="M17" s="338" t="s">
        <v>507</v>
      </c>
      <c r="N17" s="147" t="s">
        <v>844</v>
      </c>
      <c r="O17" s="148"/>
      <c r="P17" s="120"/>
    </row>
    <row r="18" spans="1:16" s="127" customFormat="1" ht="37.5" customHeight="1">
      <c r="A18" s="94"/>
      <c r="B18" s="103"/>
      <c r="C18" s="96">
        <v>1993</v>
      </c>
      <c r="D18" s="262" t="s">
        <v>493</v>
      </c>
      <c r="E18" s="264" t="s">
        <v>494</v>
      </c>
      <c r="F18" s="150" t="s">
        <v>624</v>
      </c>
      <c r="G18" s="101"/>
      <c r="I18" s="143">
        <v>12</v>
      </c>
      <c r="J18" s="99"/>
      <c r="K18" s="337">
        <v>1994</v>
      </c>
      <c r="L18" s="106" t="s">
        <v>497</v>
      </c>
      <c r="M18" s="338" t="s">
        <v>494</v>
      </c>
      <c r="N18" s="150" t="s">
        <v>845</v>
      </c>
      <c r="O18" s="101"/>
      <c r="P18" s="120"/>
    </row>
    <row r="19" spans="1:16" s="127" customFormat="1" ht="37.5" customHeight="1">
      <c r="A19" s="94"/>
      <c r="B19" s="103"/>
      <c r="C19" s="96">
        <v>1994</v>
      </c>
      <c r="D19" s="262" t="s">
        <v>496</v>
      </c>
      <c r="E19" s="264" t="s">
        <v>494</v>
      </c>
      <c r="F19" s="150" t="s">
        <v>624</v>
      </c>
      <c r="G19" s="101"/>
      <c r="I19" s="143"/>
      <c r="J19" s="144"/>
      <c r="K19" s="103"/>
      <c r="L19" s="99"/>
      <c r="M19" s="104"/>
      <c r="N19" s="147"/>
      <c r="O19" s="148"/>
      <c r="P19" s="120"/>
    </row>
    <row r="20" spans="1:16" s="127" customFormat="1" ht="37.5" customHeight="1" thickBot="1">
      <c r="A20" s="94"/>
      <c r="B20" s="103"/>
      <c r="C20" s="96">
        <v>1996</v>
      </c>
      <c r="D20" s="262" t="s">
        <v>490</v>
      </c>
      <c r="E20" s="264" t="s">
        <v>390</v>
      </c>
      <c r="F20" s="150" t="s">
        <v>624</v>
      </c>
      <c r="G20" s="101"/>
      <c r="I20" s="162"/>
      <c r="J20" s="114"/>
      <c r="K20" s="103"/>
      <c r="L20" s="99"/>
      <c r="M20" s="104"/>
      <c r="N20" s="154"/>
      <c r="O20" s="155"/>
      <c r="P20" s="120"/>
    </row>
    <row r="21" spans="1:16" s="127" customFormat="1" ht="37.5" customHeight="1" thickBot="1">
      <c r="A21" s="94"/>
      <c r="B21" s="103"/>
      <c r="C21" s="96"/>
      <c r="D21" s="262"/>
      <c r="E21" s="264"/>
      <c r="F21" s="142"/>
      <c r="G21" s="101"/>
      <c r="I21" s="237"/>
      <c r="J21" s="238"/>
      <c r="K21" s="237"/>
      <c r="L21" s="238"/>
      <c r="M21" s="239"/>
      <c r="N21" s="240"/>
      <c r="O21" s="237"/>
      <c r="P21" s="120"/>
    </row>
    <row r="22" spans="1:16" s="127" customFormat="1" ht="37.5" customHeight="1" thickBot="1">
      <c r="A22" s="94"/>
      <c r="B22" s="103"/>
      <c r="C22" s="96"/>
      <c r="D22" s="262"/>
      <c r="E22" s="264"/>
      <c r="F22" s="142"/>
      <c r="G22" s="101"/>
      <c r="I22" s="241" t="s">
        <v>618</v>
      </c>
      <c r="J22" s="242"/>
      <c r="K22" s="243"/>
      <c r="L22" s="242"/>
      <c r="M22" s="244"/>
      <c r="N22" s="242"/>
      <c r="O22" s="245"/>
      <c r="P22" s="120"/>
    </row>
    <row r="23" spans="1:16" s="127" customFormat="1" ht="37.5" customHeight="1">
      <c r="A23" s="94"/>
      <c r="B23" s="103"/>
      <c r="C23" s="96"/>
      <c r="D23" s="262"/>
      <c r="E23" s="264"/>
      <c r="F23" s="150"/>
      <c r="G23" s="101"/>
      <c r="I23" s="130" t="s">
        <v>3</v>
      </c>
      <c r="J23" s="131" t="s">
        <v>4</v>
      </c>
      <c r="K23" s="131" t="s">
        <v>5</v>
      </c>
      <c r="L23" s="132" t="s">
        <v>7</v>
      </c>
      <c r="M23" s="131" t="s">
        <v>8</v>
      </c>
      <c r="N23" s="133" t="s">
        <v>9</v>
      </c>
      <c r="O23" s="134" t="s">
        <v>32</v>
      </c>
      <c r="P23" s="120"/>
    </row>
    <row r="24" spans="1:16" s="127" customFormat="1" ht="37.5" customHeight="1">
      <c r="A24" s="94"/>
      <c r="B24" s="103"/>
      <c r="C24" s="96"/>
      <c r="D24" s="262"/>
      <c r="E24" s="264"/>
      <c r="F24" s="142"/>
      <c r="G24" s="101"/>
      <c r="I24" s="135">
        <v>1</v>
      </c>
      <c r="J24" s="136"/>
      <c r="K24" s="334">
        <v>1993</v>
      </c>
      <c r="L24" s="335" t="s">
        <v>251</v>
      </c>
      <c r="M24" s="336" t="s">
        <v>228</v>
      </c>
      <c r="N24" s="141" t="s">
        <v>846</v>
      </c>
      <c r="O24" s="139"/>
      <c r="P24" s="120"/>
    </row>
    <row r="25" spans="1:16" s="127" customFormat="1" ht="37.5" customHeight="1">
      <c r="A25" s="94"/>
      <c r="B25" s="103"/>
      <c r="C25" s="96"/>
      <c r="D25" s="262"/>
      <c r="E25" s="262"/>
      <c r="F25" s="142"/>
      <c r="G25" s="101"/>
      <c r="I25" s="143">
        <v>2</v>
      </c>
      <c r="J25" s="144"/>
      <c r="K25" s="337">
        <v>1992</v>
      </c>
      <c r="L25" s="106" t="s">
        <v>252</v>
      </c>
      <c r="M25" s="338" t="s">
        <v>228</v>
      </c>
      <c r="N25" s="147" t="s">
        <v>847</v>
      </c>
      <c r="O25" s="148"/>
      <c r="P25" s="120"/>
    </row>
    <row r="26" spans="1:16" s="127" customFormat="1" ht="37.5" customHeight="1">
      <c r="A26" s="94"/>
      <c r="B26" s="103"/>
      <c r="C26" s="96"/>
      <c r="D26" s="262"/>
      <c r="E26" s="264"/>
      <c r="F26" s="142"/>
      <c r="G26" s="101"/>
      <c r="I26" s="143">
        <v>3</v>
      </c>
      <c r="J26" s="144"/>
      <c r="K26" s="340">
        <v>34438</v>
      </c>
      <c r="L26" s="106" t="s">
        <v>305</v>
      </c>
      <c r="M26" s="338" t="s">
        <v>297</v>
      </c>
      <c r="N26" s="147" t="s">
        <v>848</v>
      </c>
      <c r="O26" s="148"/>
      <c r="P26" s="120"/>
    </row>
    <row r="27" spans="1:16" s="127" customFormat="1" ht="37.5" customHeight="1">
      <c r="A27" s="94"/>
      <c r="B27" s="103"/>
      <c r="C27" s="96"/>
      <c r="D27" s="262"/>
      <c r="E27" s="264"/>
      <c r="F27" s="142"/>
      <c r="G27" s="101"/>
      <c r="I27" s="143">
        <v>4</v>
      </c>
      <c r="J27" s="144"/>
      <c r="K27" s="337">
        <v>1994</v>
      </c>
      <c r="L27" s="106" t="s">
        <v>248</v>
      </c>
      <c r="M27" s="338" t="s">
        <v>228</v>
      </c>
      <c r="N27" s="147" t="s">
        <v>849</v>
      </c>
      <c r="O27" s="148"/>
      <c r="P27" s="120"/>
    </row>
    <row r="28" spans="1:16" s="127" customFormat="1" ht="37.5" customHeight="1">
      <c r="A28" s="94"/>
      <c r="B28" s="103"/>
      <c r="C28" s="96"/>
      <c r="D28" s="262"/>
      <c r="E28" s="264"/>
      <c r="F28" s="150"/>
      <c r="G28" s="101"/>
      <c r="I28" s="143">
        <v>5</v>
      </c>
      <c r="J28" s="144"/>
      <c r="K28" s="340">
        <v>33725</v>
      </c>
      <c r="L28" s="106" t="s">
        <v>489</v>
      </c>
      <c r="M28" s="338" t="s">
        <v>390</v>
      </c>
      <c r="N28" s="147" t="s">
        <v>850</v>
      </c>
      <c r="O28" s="148"/>
      <c r="P28" s="120"/>
    </row>
    <row r="29" spans="1:16" s="127" customFormat="1" ht="37.5" customHeight="1">
      <c r="A29" s="94"/>
      <c r="B29" s="103"/>
      <c r="C29" s="96"/>
      <c r="D29" s="262"/>
      <c r="E29" s="264"/>
      <c r="F29" s="150"/>
      <c r="G29" s="101"/>
      <c r="I29" s="143">
        <v>6</v>
      </c>
      <c r="J29" s="99"/>
      <c r="K29" s="337">
        <v>1994</v>
      </c>
      <c r="L29" s="106" t="s">
        <v>496</v>
      </c>
      <c r="M29" s="338" t="s">
        <v>494</v>
      </c>
      <c r="N29" s="150"/>
      <c r="O29" s="101"/>
      <c r="P29" s="120"/>
    </row>
    <row r="30" spans="1:16" s="127" customFormat="1" ht="37.5" customHeight="1">
      <c r="A30" s="94"/>
      <c r="B30" s="103"/>
      <c r="C30" s="96"/>
      <c r="D30" s="262"/>
      <c r="E30" s="262"/>
      <c r="F30" s="142"/>
      <c r="G30" s="101"/>
      <c r="I30" s="143">
        <v>7</v>
      </c>
      <c r="J30" s="144"/>
      <c r="K30" s="337">
        <v>1996</v>
      </c>
      <c r="L30" s="106" t="s">
        <v>500</v>
      </c>
      <c r="M30" s="338" t="s">
        <v>494</v>
      </c>
      <c r="N30" s="147" t="s">
        <v>851</v>
      </c>
      <c r="O30" s="148"/>
      <c r="P30" s="120"/>
    </row>
    <row r="31" spans="1:16" s="127" customFormat="1" ht="37.5" customHeight="1">
      <c r="A31" s="94"/>
      <c r="B31" s="265"/>
      <c r="C31" s="96"/>
      <c r="D31" s="262"/>
      <c r="E31" s="262"/>
      <c r="F31" s="142"/>
      <c r="G31" s="101"/>
      <c r="I31" s="143">
        <v>8</v>
      </c>
      <c r="J31" s="99"/>
      <c r="K31" s="340">
        <v>33729</v>
      </c>
      <c r="L31" s="106" t="s">
        <v>514</v>
      </c>
      <c r="M31" s="338" t="s">
        <v>507</v>
      </c>
      <c r="N31" s="150" t="s">
        <v>852</v>
      </c>
      <c r="O31" s="101"/>
      <c r="P31" s="120"/>
    </row>
    <row r="32" spans="1:16" s="127" customFormat="1" ht="37.5" customHeight="1">
      <c r="A32" s="94"/>
      <c r="B32" s="103"/>
      <c r="C32" s="96"/>
      <c r="D32" s="262"/>
      <c r="E32" s="264"/>
      <c r="F32" s="142"/>
      <c r="G32" s="101"/>
      <c r="I32" s="143">
        <v>9</v>
      </c>
      <c r="J32" s="144"/>
      <c r="K32" s="340">
        <v>34257</v>
      </c>
      <c r="L32" s="106" t="s">
        <v>520</v>
      </c>
      <c r="M32" s="338" t="s">
        <v>521</v>
      </c>
      <c r="N32" s="147" t="s">
        <v>853</v>
      </c>
      <c r="O32" s="148"/>
      <c r="P32" s="120"/>
    </row>
    <row r="33" spans="1:16" s="127" customFormat="1" ht="37.5" customHeight="1">
      <c r="A33" s="94"/>
      <c r="B33" s="103"/>
      <c r="C33" s="96"/>
      <c r="D33" s="262"/>
      <c r="E33" s="262"/>
      <c r="F33" s="150"/>
      <c r="G33" s="101"/>
      <c r="I33" s="143">
        <v>10</v>
      </c>
      <c r="J33" s="99"/>
      <c r="K33" s="340">
        <v>33776</v>
      </c>
      <c r="L33" s="106" t="s">
        <v>579</v>
      </c>
      <c r="M33" s="338" t="s">
        <v>577</v>
      </c>
      <c r="N33" s="150" t="s">
        <v>854</v>
      </c>
      <c r="O33" s="101"/>
      <c r="P33" s="120"/>
    </row>
    <row r="34" spans="1:16" s="127" customFormat="1" ht="37.5" customHeight="1">
      <c r="A34" s="94"/>
      <c r="B34" s="103"/>
      <c r="C34" s="96"/>
      <c r="D34" s="262"/>
      <c r="E34" s="264"/>
      <c r="F34" s="142"/>
      <c r="G34" s="101"/>
      <c r="I34" s="143">
        <v>11</v>
      </c>
      <c r="J34" s="144"/>
      <c r="K34" s="340">
        <v>33712</v>
      </c>
      <c r="L34" s="106" t="s">
        <v>580</v>
      </c>
      <c r="M34" s="338" t="s">
        <v>577</v>
      </c>
      <c r="N34" s="147" t="s">
        <v>855</v>
      </c>
      <c r="O34" s="148"/>
      <c r="P34" s="120"/>
    </row>
    <row r="35" spans="1:16" s="127" customFormat="1" ht="37.5" customHeight="1">
      <c r="A35" s="94"/>
      <c r="B35" s="103"/>
      <c r="C35" s="96"/>
      <c r="D35" s="262"/>
      <c r="E35" s="264"/>
      <c r="F35" s="150"/>
      <c r="G35" s="101"/>
      <c r="I35" s="143">
        <v>12</v>
      </c>
      <c r="J35" s="99"/>
      <c r="K35" s="337">
        <v>1996</v>
      </c>
      <c r="L35" s="106" t="s">
        <v>490</v>
      </c>
      <c r="M35" s="338" t="s">
        <v>390</v>
      </c>
      <c r="N35" s="150"/>
      <c r="O35" s="101"/>
      <c r="P35" s="120"/>
    </row>
    <row r="36" spans="1:16" s="127" customFormat="1" ht="37.5" customHeight="1">
      <c r="A36" s="94"/>
      <c r="B36" s="103"/>
      <c r="C36" s="96"/>
      <c r="D36" s="262"/>
      <c r="E36" s="262"/>
      <c r="F36" s="142"/>
      <c r="G36" s="101"/>
      <c r="I36" s="143"/>
      <c r="J36" s="144"/>
      <c r="K36" s="103"/>
      <c r="L36" s="99"/>
      <c r="M36" s="104"/>
      <c r="N36" s="147"/>
      <c r="O36" s="148"/>
      <c r="P36" s="120"/>
    </row>
    <row r="37" spans="1:16" s="127" customFormat="1" ht="37.5" customHeight="1" thickBot="1">
      <c r="A37" s="111"/>
      <c r="B37" s="113"/>
      <c r="C37" s="290"/>
      <c r="D37" s="263"/>
      <c r="E37" s="263"/>
      <c r="F37" s="219"/>
      <c r="G37" s="155"/>
      <c r="I37" s="162"/>
      <c r="J37" s="114"/>
      <c r="K37" s="113"/>
      <c r="L37" s="114"/>
      <c r="M37" s="153"/>
      <c r="N37" s="154"/>
      <c r="O37" s="155"/>
      <c r="P37" s="120"/>
    </row>
    <row r="38" spans="1:16" s="168" customFormat="1" ht="21" customHeight="1">
      <c r="A38" s="167"/>
      <c r="B38" s="167"/>
      <c r="I38" s="125"/>
      <c r="J38" s="120"/>
      <c r="K38" s="125"/>
      <c r="L38" s="120"/>
      <c r="M38" s="120"/>
      <c r="N38" s="120"/>
      <c r="O38" s="120"/>
      <c r="P38" s="120"/>
    </row>
    <row r="39" spans="1:14" ht="12.75">
      <c r="A39" s="601" t="s">
        <v>12</v>
      </c>
      <c r="B39" s="601"/>
      <c r="C39" s="601"/>
      <c r="D39" s="125" t="s">
        <v>13</v>
      </c>
      <c r="E39" s="125" t="s">
        <v>14</v>
      </c>
      <c r="F39" s="125"/>
      <c r="G39" s="218" t="s">
        <v>15</v>
      </c>
      <c r="H39" s="218"/>
      <c r="K39" s="125" t="s">
        <v>16</v>
      </c>
      <c r="M39" s="120" t="s">
        <v>16</v>
      </c>
      <c r="N39" s="120" t="s">
        <v>16</v>
      </c>
    </row>
    <row r="40" spans="1:3" ht="12.75">
      <c r="A40" s="602" t="s">
        <v>17</v>
      </c>
      <c r="B40" s="602"/>
      <c r="C40" s="602"/>
    </row>
  </sheetData>
  <sheetProtection/>
  <mergeCells count="17">
    <mergeCell ref="A40:C40"/>
    <mergeCell ref="A39:C39"/>
    <mergeCell ref="A5:A6"/>
    <mergeCell ref="B5:B6"/>
    <mergeCell ref="C5:C6"/>
    <mergeCell ref="G5:G6"/>
    <mergeCell ref="E5:E6"/>
    <mergeCell ref="A2:B2"/>
    <mergeCell ref="A3:B3"/>
    <mergeCell ref="D5:D6"/>
    <mergeCell ref="F5:F6"/>
    <mergeCell ref="L2:O2"/>
    <mergeCell ref="C1:G1"/>
    <mergeCell ref="L4:O4"/>
    <mergeCell ref="A1:B1"/>
    <mergeCell ref="L1:O1"/>
    <mergeCell ref="A4:B4"/>
  </mergeCells>
  <printOptions/>
  <pageMargins left="0.82" right="0.39" top="0.8" bottom="0.6" header="0.36" footer="0.39"/>
  <pageSetup fitToHeight="1" fitToWidth="1" horizontalDpi="300" verticalDpi="300" orientation="portrait" paperSize="9" scale="57" r:id="rId1"/>
  <headerFooter alignWithMargins="0">
    <oddHeader>&amp;C&amp;"Century Gothic,Kalın"&amp;18TÜRKİYE ATLETİZM FEDERASYONU
BURSA ATLETİZM İL TEMSİLCİLİĞİ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9">
      <selection activeCell="H63" sqref="H63"/>
    </sheetView>
  </sheetViews>
  <sheetFormatPr defaultColWidth="9.140625" defaultRowHeight="12.75"/>
  <cols>
    <col min="1" max="1" width="9.140625" style="572" customWidth="1"/>
    <col min="3" max="3" width="18.140625" style="0" bestFit="1" customWidth="1"/>
    <col min="4" max="4" width="17.8515625" style="0" customWidth="1"/>
    <col min="5" max="5" width="12.140625" style="0" customWidth="1"/>
  </cols>
  <sheetData>
    <row r="1" spans="1:5" ht="38.25" customHeight="1">
      <c r="A1" s="668" t="s">
        <v>873</v>
      </c>
      <c r="B1" s="669"/>
      <c r="C1" s="669"/>
      <c r="D1" s="669"/>
      <c r="E1" s="669"/>
    </row>
    <row r="2" spans="1:5" ht="15.75" customHeight="1">
      <c r="A2" s="573">
        <v>1</v>
      </c>
      <c r="B2" s="283">
        <v>33664</v>
      </c>
      <c r="C2" s="72" t="s">
        <v>168</v>
      </c>
      <c r="D2" s="73" t="s">
        <v>126</v>
      </c>
      <c r="E2" s="299" t="s">
        <v>794</v>
      </c>
    </row>
    <row r="3" spans="1:5" ht="15.75" customHeight="1">
      <c r="A3" s="573">
        <v>2</v>
      </c>
      <c r="B3" s="283">
        <v>34123</v>
      </c>
      <c r="C3" s="72" t="s">
        <v>163</v>
      </c>
      <c r="D3" s="73" t="s">
        <v>126</v>
      </c>
      <c r="E3" s="299" t="s">
        <v>795</v>
      </c>
    </row>
    <row r="4" spans="1:5" ht="15.75" customHeight="1">
      <c r="A4" s="573">
        <v>3</v>
      </c>
      <c r="B4" s="283">
        <v>33759</v>
      </c>
      <c r="C4" s="72" t="s">
        <v>301</v>
      </c>
      <c r="D4" s="73" t="s">
        <v>297</v>
      </c>
      <c r="E4" s="299" t="s">
        <v>796</v>
      </c>
    </row>
    <row r="5" spans="1:5" ht="15.75" customHeight="1">
      <c r="A5" s="573">
        <v>4</v>
      </c>
      <c r="B5" s="267">
        <v>1992</v>
      </c>
      <c r="C5" s="268" t="s">
        <v>219</v>
      </c>
      <c r="D5" s="317" t="s">
        <v>194</v>
      </c>
      <c r="E5" s="299" t="s">
        <v>836</v>
      </c>
    </row>
    <row r="6" spans="1:5" ht="15.75" customHeight="1">
      <c r="A6" s="573">
        <v>5</v>
      </c>
      <c r="B6" s="318">
        <v>33810</v>
      </c>
      <c r="C6" s="268" t="s">
        <v>473</v>
      </c>
      <c r="D6" s="317" t="s">
        <v>191</v>
      </c>
      <c r="E6" s="299" t="s">
        <v>805</v>
      </c>
    </row>
    <row r="7" spans="1:5" ht="15.75" customHeight="1">
      <c r="A7" s="573">
        <v>6</v>
      </c>
      <c r="B7" s="283">
        <v>33656</v>
      </c>
      <c r="C7" s="72" t="s">
        <v>464</v>
      </c>
      <c r="D7" s="73" t="s">
        <v>465</v>
      </c>
      <c r="E7" s="299" t="s">
        <v>800</v>
      </c>
    </row>
    <row r="8" spans="1:5" ht="15.75" customHeight="1">
      <c r="A8" s="573">
        <v>7</v>
      </c>
      <c r="B8" s="318">
        <v>34182</v>
      </c>
      <c r="C8" s="268" t="s">
        <v>139</v>
      </c>
      <c r="D8" s="317" t="s">
        <v>126</v>
      </c>
      <c r="E8" s="299" t="s">
        <v>806</v>
      </c>
    </row>
    <row r="9" spans="1:5" ht="15.75" customHeight="1">
      <c r="A9" s="573">
        <v>8</v>
      </c>
      <c r="B9" s="69">
        <v>1993</v>
      </c>
      <c r="C9" s="72" t="s">
        <v>227</v>
      </c>
      <c r="D9" s="73" t="s">
        <v>228</v>
      </c>
      <c r="E9" s="299" t="s">
        <v>797</v>
      </c>
    </row>
    <row r="10" spans="1:5" ht="15.75" customHeight="1">
      <c r="A10" s="573">
        <v>9</v>
      </c>
      <c r="B10" s="69">
        <v>1993</v>
      </c>
      <c r="C10" s="72" t="s">
        <v>230</v>
      </c>
      <c r="D10" s="73" t="s">
        <v>228</v>
      </c>
      <c r="E10" s="299" t="s">
        <v>798</v>
      </c>
    </row>
    <row r="11" spans="1:5" ht="15.75" customHeight="1">
      <c r="A11" s="573">
        <v>10</v>
      </c>
      <c r="B11" s="267">
        <v>1992</v>
      </c>
      <c r="C11" s="268" t="s">
        <v>575</v>
      </c>
      <c r="D11" s="317" t="s">
        <v>570</v>
      </c>
      <c r="E11" s="299" t="s">
        <v>814</v>
      </c>
    </row>
    <row r="12" spans="1:5" ht="15.75" customHeight="1">
      <c r="A12" s="573">
        <v>11</v>
      </c>
      <c r="B12" s="267">
        <v>1992</v>
      </c>
      <c r="C12" s="268" t="s">
        <v>290</v>
      </c>
      <c r="D12" s="317" t="s">
        <v>267</v>
      </c>
      <c r="E12" s="299" t="s">
        <v>830</v>
      </c>
    </row>
    <row r="13" spans="1:5" ht="15.75" customHeight="1">
      <c r="A13" s="573">
        <v>12</v>
      </c>
      <c r="B13" s="267">
        <v>1993</v>
      </c>
      <c r="C13" s="268" t="s">
        <v>251</v>
      </c>
      <c r="D13" s="317" t="s">
        <v>228</v>
      </c>
      <c r="E13" s="299" t="s">
        <v>846</v>
      </c>
    </row>
    <row r="14" spans="1:5" ht="15.75" customHeight="1">
      <c r="A14" s="573">
        <v>13</v>
      </c>
      <c r="B14" s="283">
        <v>33690</v>
      </c>
      <c r="C14" s="72" t="s">
        <v>266</v>
      </c>
      <c r="D14" s="73" t="s">
        <v>267</v>
      </c>
      <c r="E14" s="299" t="s">
        <v>802</v>
      </c>
    </row>
    <row r="15" spans="1:5" ht="15.75" customHeight="1">
      <c r="A15" s="573">
        <v>14</v>
      </c>
      <c r="B15" s="69">
        <v>1994</v>
      </c>
      <c r="C15" s="72" t="s">
        <v>572</v>
      </c>
      <c r="D15" s="73" t="s">
        <v>570</v>
      </c>
      <c r="E15" s="299" t="s">
        <v>799</v>
      </c>
    </row>
    <row r="16" spans="1:5" ht="15.75" customHeight="1">
      <c r="A16" s="573">
        <v>15</v>
      </c>
      <c r="B16" s="69">
        <v>1992</v>
      </c>
      <c r="C16" s="72" t="s">
        <v>574</v>
      </c>
      <c r="D16" s="73" t="s">
        <v>570</v>
      </c>
      <c r="E16" s="299" t="s">
        <v>801</v>
      </c>
    </row>
    <row r="17" spans="1:5" ht="15.75" customHeight="1">
      <c r="A17" s="573">
        <v>16</v>
      </c>
      <c r="B17" s="267">
        <v>1994</v>
      </c>
      <c r="C17" s="268" t="s">
        <v>248</v>
      </c>
      <c r="D17" s="317" t="s">
        <v>228</v>
      </c>
      <c r="E17" s="299" t="s">
        <v>849</v>
      </c>
    </row>
    <row r="18" spans="1:5" ht="15.75" customHeight="1">
      <c r="A18" s="573">
        <v>17</v>
      </c>
      <c r="B18" s="318">
        <v>33725</v>
      </c>
      <c r="C18" s="268" t="s">
        <v>261</v>
      </c>
      <c r="D18" s="317" t="s">
        <v>258</v>
      </c>
      <c r="E18" s="299" t="s">
        <v>810</v>
      </c>
    </row>
    <row r="19" spans="1:5" ht="15.75" customHeight="1">
      <c r="A19" s="573">
        <v>18</v>
      </c>
      <c r="B19" s="267">
        <v>1992</v>
      </c>
      <c r="C19" s="268" t="s">
        <v>240</v>
      </c>
      <c r="D19" s="317" t="s">
        <v>228</v>
      </c>
      <c r="E19" s="299" t="s">
        <v>838</v>
      </c>
    </row>
    <row r="20" spans="1:5" ht="15.75" customHeight="1">
      <c r="A20" s="573">
        <v>19</v>
      </c>
      <c r="B20" s="329">
        <v>1992</v>
      </c>
      <c r="C20" s="266" t="s">
        <v>772</v>
      </c>
      <c r="D20" s="561" t="s">
        <v>371</v>
      </c>
      <c r="E20" s="299" t="s">
        <v>815</v>
      </c>
    </row>
    <row r="21" spans="1:5" ht="15.75" customHeight="1">
      <c r="A21" s="573">
        <v>20</v>
      </c>
      <c r="B21" s="318">
        <v>34880</v>
      </c>
      <c r="C21" s="268" t="s">
        <v>272</v>
      </c>
      <c r="D21" s="317" t="s">
        <v>267</v>
      </c>
      <c r="E21" s="299" t="s">
        <v>811</v>
      </c>
    </row>
    <row r="22" spans="1:5" ht="15.75" customHeight="1">
      <c r="A22" s="573">
        <v>21</v>
      </c>
      <c r="B22" s="268">
        <v>34257</v>
      </c>
      <c r="C22" s="268" t="s">
        <v>520</v>
      </c>
      <c r="D22" s="268" t="s">
        <v>521</v>
      </c>
      <c r="E22" s="268" t="s">
        <v>853</v>
      </c>
    </row>
    <row r="23" spans="1:5" ht="15.75" customHeight="1">
      <c r="A23" s="573">
        <v>22</v>
      </c>
      <c r="B23" s="318">
        <v>34550</v>
      </c>
      <c r="C23" s="268" t="s">
        <v>434</v>
      </c>
      <c r="D23" s="317" t="s">
        <v>424</v>
      </c>
      <c r="E23" s="299" t="s">
        <v>813</v>
      </c>
    </row>
    <row r="24" spans="1:5" ht="15.75" customHeight="1">
      <c r="A24" s="573">
        <v>23</v>
      </c>
      <c r="B24" s="318">
        <v>33973</v>
      </c>
      <c r="C24" s="268" t="s">
        <v>312</v>
      </c>
      <c r="D24" s="317" t="s">
        <v>297</v>
      </c>
      <c r="E24" s="299" t="s">
        <v>803</v>
      </c>
    </row>
    <row r="25" spans="1:5" ht="15.75" customHeight="1">
      <c r="A25" s="573">
        <v>24</v>
      </c>
      <c r="B25" s="267">
        <v>1994</v>
      </c>
      <c r="C25" s="268" t="s">
        <v>495</v>
      </c>
      <c r="D25" s="317" t="s">
        <v>494</v>
      </c>
      <c r="E25" s="299" t="s">
        <v>832</v>
      </c>
    </row>
    <row r="26" spans="1:5" ht="15.75" customHeight="1">
      <c r="A26" s="573">
        <v>25</v>
      </c>
      <c r="B26" s="283">
        <v>34696</v>
      </c>
      <c r="C26" s="72" t="s">
        <v>303</v>
      </c>
      <c r="D26" s="73" t="s">
        <v>297</v>
      </c>
      <c r="E26" s="299" t="s">
        <v>807</v>
      </c>
    </row>
    <row r="27" spans="1:5" ht="15.75" customHeight="1">
      <c r="A27" s="573">
        <v>26</v>
      </c>
      <c r="B27" s="267">
        <v>1994</v>
      </c>
      <c r="C27" s="268" t="s">
        <v>497</v>
      </c>
      <c r="D27" s="317" t="s">
        <v>494</v>
      </c>
      <c r="E27" s="299" t="s">
        <v>845</v>
      </c>
    </row>
    <row r="28" spans="1:5" ht="15.75" customHeight="1">
      <c r="A28" s="573">
        <v>27</v>
      </c>
      <c r="B28" s="318">
        <v>34129</v>
      </c>
      <c r="C28" s="268" t="s">
        <v>366</v>
      </c>
      <c r="D28" s="317" t="s">
        <v>348</v>
      </c>
      <c r="E28" s="299" t="s">
        <v>808</v>
      </c>
    </row>
    <row r="29" spans="1:5" ht="15.75" customHeight="1">
      <c r="A29" s="573">
        <v>28</v>
      </c>
      <c r="B29" s="268">
        <v>1994</v>
      </c>
      <c r="C29" s="268" t="s">
        <v>342</v>
      </c>
      <c r="D29" s="268" t="s">
        <v>343</v>
      </c>
      <c r="E29" s="268" t="s">
        <v>809</v>
      </c>
    </row>
    <row r="30" spans="1:5" ht="15.75" customHeight="1">
      <c r="A30" s="573">
        <v>29</v>
      </c>
      <c r="B30" s="318">
        <v>33708</v>
      </c>
      <c r="C30" s="268" t="s">
        <v>357</v>
      </c>
      <c r="D30" s="317" t="s">
        <v>348</v>
      </c>
      <c r="E30" s="299" t="s">
        <v>817</v>
      </c>
    </row>
    <row r="31" spans="1:5" ht="15.75" customHeight="1">
      <c r="A31" s="573">
        <v>30</v>
      </c>
      <c r="B31" s="318">
        <v>34438</v>
      </c>
      <c r="C31" s="268" t="s">
        <v>305</v>
      </c>
      <c r="D31" s="317" t="s">
        <v>297</v>
      </c>
      <c r="E31" s="299" t="s">
        <v>848</v>
      </c>
    </row>
    <row r="32" spans="1:5" ht="15.75" customHeight="1">
      <c r="A32" s="573">
        <v>31</v>
      </c>
      <c r="B32" s="318">
        <v>33725</v>
      </c>
      <c r="C32" s="268" t="s">
        <v>489</v>
      </c>
      <c r="D32" s="317" t="s">
        <v>390</v>
      </c>
      <c r="E32" s="299" t="s">
        <v>850</v>
      </c>
    </row>
    <row r="33" spans="1:5" ht="15.75" customHeight="1">
      <c r="A33" s="573">
        <v>32</v>
      </c>
      <c r="B33" s="318">
        <v>34731</v>
      </c>
      <c r="C33" s="268" t="s">
        <v>416</v>
      </c>
      <c r="D33" s="317" t="s">
        <v>413</v>
      </c>
      <c r="E33" s="299" t="s">
        <v>812</v>
      </c>
    </row>
    <row r="34" spans="1:5" ht="15.75" customHeight="1">
      <c r="A34" s="573">
        <v>33</v>
      </c>
      <c r="B34" s="318">
        <v>33729</v>
      </c>
      <c r="C34" s="268" t="s">
        <v>514</v>
      </c>
      <c r="D34" s="317" t="s">
        <v>507</v>
      </c>
      <c r="E34" s="299" t="s">
        <v>852</v>
      </c>
    </row>
    <row r="35" spans="1:5" ht="15.75" customHeight="1">
      <c r="A35" s="573">
        <v>34</v>
      </c>
      <c r="B35" s="267">
        <v>1994</v>
      </c>
      <c r="C35" s="268" t="s">
        <v>238</v>
      </c>
      <c r="D35" s="317" t="s">
        <v>228</v>
      </c>
      <c r="E35" s="299" t="s">
        <v>829</v>
      </c>
    </row>
    <row r="36" spans="1:5" ht="15.75" customHeight="1">
      <c r="A36" s="573">
        <v>35</v>
      </c>
      <c r="B36" s="318">
        <v>33808</v>
      </c>
      <c r="C36" s="268" t="s">
        <v>542</v>
      </c>
      <c r="D36" s="317" t="s">
        <v>539</v>
      </c>
      <c r="E36" s="299" t="s">
        <v>820</v>
      </c>
    </row>
    <row r="37" spans="1:5" ht="15.75" customHeight="1">
      <c r="A37" s="573">
        <v>36</v>
      </c>
      <c r="B37" s="267">
        <v>1994</v>
      </c>
      <c r="C37" s="268" t="s">
        <v>195</v>
      </c>
      <c r="D37" s="317" t="s">
        <v>194</v>
      </c>
      <c r="E37" s="299" t="s">
        <v>827</v>
      </c>
    </row>
    <row r="38" spans="1:5" ht="15.75" customHeight="1">
      <c r="A38" s="573">
        <v>37</v>
      </c>
      <c r="B38" s="318">
        <v>34464</v>
      </c>
      <c r="C38" s="268" t="s">
        <v>310</v>
      </c>
      <c r="D38" s="317" t="s">
        <v>297</v>
      </c>
      <c r="E38" s="299" t="s">
        <v>816</v>
      </c>
    </row>
    <row r="39" spans="1:5" ht="15.75" customHeight="1">
      <c r="A39" s="573">
        <v>38</v>
      </c>
      <c r="B39" s="318">
        <v>33889</v>
      </c>
      <c r="C39" s="268" t="s">
        <v>257</v>
      </c>
      <c r="D39" s="317" t="s">
        <v>258</v>
      </c>
      <c r="E39" s="299" t="s">
        <v>819</v>
      </c>
    </row>
    <row r="40" spans="1:5" ht="15.75" customHeight="1">
      <c r="A40" s="573">
        <v>39</v>
      </c>
      <c r="B40" s="267">
        <v>1994</v>
      </c>
      <c r="C40" s="268" t="s">
        <v>376</v>
      </c>
      <c r="D40" s="317" t="s">
        <v>371</v>
      </c>
      <c r="E40" s="299" t="s">
        <v>840</v>
      </c>
    </row>
    <row r="41" spans="1:5" ht="15.75" customHeight="1">
      <c r="A41" s="573">
        <v>40</v>
      </c>
      <c r="B41" s="318">
        <v>34090</v>
      </c>
      <c r="C41" s="268" t="s">
        <v>511</v>
      </c>
      <c r="D41" s="317" t="s">
        <v>507</v>
      </c>
      <c r="E41" s="299" t="s">
        <v>835</v>
      </c>
    </row>
    <row r="42" spans="1:5" ht="15.75" customHeight="1">
      <c r="A42" s="573">
        <v>41</v>
      </c>
      <c r="B42" s="318">
        <v>34126</v>
      </c>
      <c r="C42" s="268" t="s">
        <v>540</v>
      </c>
      <c r="D42" s="317" t="s">
        <v>539</v>
      </c>
      <c r="E42" s="299" t="s">
        <v>821</v>
      </c>
    </row>
    <row r="43" spans="1:5" ht="15.75" customHeight="1">
      <c r="A43" s="573">
        <v>42</v>
      </c>
      <c r="B43" s="267">
        <v>1994</v>
      </c>
      <c r="C43" s="268" t="s">
        <v>233</v>
      </c>
      <c r="D43" s="317" t="s">
        <v>228</v>
      </c>
      <c r="E43" s="299" t="s">
        <v>804</v>
      </c>
    </row>
    <row r="44" spans="1:5" ht="15.75" customHeight="1">
      <c r="A44" s="573">
        <v>43</v>
      </c>
      <c r="B44" s="267">
        <v>1996</v>
      </c>
      <c r="C44" s="268" t="s">
        <v>500</v>
      </c>
      <c r="D44" s="317" t="s">
        <v>494</v>
      </c>
      <c r="E44" s="299" t="s">
        <v>851</v>
      </c>
    </row>
    <row r="45" spans="1:5" ht="15.75" customHeight="1">
      <c r="A45" s="573">
        <v>44</v>
      </c>
      <c r="B45" s="267">
        <v>1992</v>
      </c>
      <c r="C45" s="268" t="s">
        <v>252</v>
      </c>
      <c r="D45" s="317" t="s">
        <v>228</v>
      </c>
      <c r="E45" s="299" t="s">
        <v>847</v>
      </c>
    </row>
    <row r="46" spans="1:5" ht="15.75" customHeight="1">
      <c r="A46" s="573">
        <v>45</v>
      </c>
      <c r="B46" s="318">
        <v>34213</v>
      </c>
      <c r="C46" s="268" t="s">
        <v>509</v>
      </c>
      <c r="D46" s="317" t="s">
        <v>507</v>
      </c>
      <c r="E46" s="299" t="s">
        <v>833</v>
      </c>
    </row>
    <row r="47" spans="1:5" ht="15.75" customHeight="1">
      <c r="A47" s="573">
        <v>46</v>
      </c>
      <c r="B47" s="318">
        <v>33805</v>
      </c>
      <c r="C47" s="268" t="s">
        <v>506</v>
      </c>
      <c r="D47" s="317" t="s">
        <v>507</v>
      </c>
      <c r="E47" s="299" t="s">
        <v>844</v>
      </c>
    </row>
    <row r="48" spans="1:5" ht="15.75" customHeight="1">
      <c r="A48" s="573">
        <v>47</v>
      </c>
      <c r="B48" s="267">
        <v>1994</v>
      </c>
      <c r="C48" s="268" t="s">
        <v>398</v>
      </c>
      <c r="D48" s="317" t="s">
        <v>390</v>
      </c>
      <c r="E48" s="299" t="s">
        <v>841</v>
      </c>
    </row>
    <row r="49" spans="1:5" ht="15.75" customHeight="1">
      <c r="A49" s="573">
        <v>48</v>
      </c>
      <c r="B49" s="267">
        <v>1992</v>
      </c>
      <c r="C49" s="268" t="s">
        <v>470</v>
      </c>
      <c r="D49" s="317" t="s">
        <v>465</v>
      </c>
      <c r="E49" s="299" t="s">
        <v>823</v>
      </c>
    </row>
    <row r="50" spans="1:5" ht="15.75" customHeight="1">
      <c r="A50" s="573">
        <v>49</v>
      </c>
      <c r="B50" s="318">
        <v>33776</v>
      </c>
      <c r="C50" s="268" t="s">
        <v>579</v>
      </c>
      <c r="D50" s="317" t="s">
        <v>577</v>
      </c>
      <c r="E50" s="299" t="s">
        <v>854</v>
      </c>
    </row>
    <row r="51" spans="1:5" ht="15.75" customHeight="1">
      <c r="A51" s="573">
        <v>50</v>
      </c>
      <c r="B51" s="318">
        <v>34227</v>
      </c>
      <c r="C51" s="268" t="s">
        <v>513</v>
      </c>
      <c r="D51" s="317" t="s">
        <v>507</v>
      </c>
      <c r="E51" s="299" t="s">
        <v>842</v>
      </c>
    </row>
    <row r="52" spans="1:5" ht="15.75" customHeight="1">
      <c r="A52" s="573">
        <v>51</v>
      </c>
      <c r="B52" s="267">
        <v>1993</v>
      </c>
      <c r="C52" s="268" t="s">
        <v>345</v>
      </c>
      <c r="D52" s="317" t="s">
        <v>343</v>
      </c>
      <c r="E52" s="299" t="s">
        <v>818</v>
      </c>
    </row>
    <row r="53" spans="1:5" ht="15.75" customHeight="1">
      <c r="A53" s="573">
        <v>52</v>
      </c>
      <c r="B53" s="318">
        <v>33970</v>
      </c>
      <c r="C53" s="268" t="s">
        <v>553</v>
      </c>
      <c r="D53" s="317" t="s">
        <v>550</v>
      </c>
      <c r="E53" s="299" t="s">
        <v>822</v>
      </c>
    </row>
    <row r="54" spans="1:5" ht="15.75" customHeight="1">
      <c r="A54" s="573">
        <v>53</v>
      </c>
      <c r="B54" s="318">
        <v>33970</v>
      </c>
      <c r="C54" s="268" t="s">
        <v>488</v>
      </c>
      <c r="D54" s="317" t="s">
        <v>390</v>
      </c>
      <c r="E54" s="299" t="s">
        <v>831</v>
      </c>
    </row>
    <row r="55" spans="1:5" ht="15.75" customHeight="1">
      <c r="A55" s="573">
        <v>54</v>
      </c>
      <c r="B55" s="318">
        <v>34740</v>
      </c>
      <c r="C55" s="268" t="s">
        <v>576</v>
      </c>
      <c r="D55" s="317" t="s">
        <v>577</v>
      </c>
      <c r="E55" s="299" t="s">
        <v>834</v>
      </c>
    </row>
    <row r="56" spans="1:5" ht="15.75" customHeight="1">
      <c r="A56" s="573">
        <v>55</v>
      </c>
      <c r="B56" s="318">
        <v>35220</v>
      </c>
      <c r="C56" s="268" t="s">
        <v>316</v>
      </c>
      <c r="D56" s="317" t="s">
        <v>297</v>
      </c>
      <c r="E56" s="299" t="s">
        <v>824</v>
      </c>
    </row>
    <row r="57" spans="1:5" ht="15.75" customHeight="1">
      <c r="A57" s="573">
        <v>56</v>
      </c>
      <c r="B57" s="329">
        <v>1994</v>
      </c>
      <c r="C57" s="266" t="s">
        <v>377</v>
      </c>
      <c r="D57" s="561" t="s">
        <v>371</v>
      </c>
      <c r="E57" s="299" t="s">
        <v>856</v>
      </c>
    </row>
    <row r="58" spans="1:5" ht="15.75" customHeight="1">
      <c r="A58" s="573">
        <v>57</v>
      </c>
      <c r="B58" s="318">
        <v>34183</v>
      </c>
      <c r="C58" s="268" t="s">
        <v>578</v>
      </c>
      <c r="D58" s="317" t="s">
        <v>577</v>
      </c>
      <c r="E58" s="299" t="s">
        <v>843</v>
      </c>
    </row>
    <row r="59" spans="1:5" ht="15.75" customHeight="1">
      <c r="A59" s="573">
        <v>58</v>
      </c>
      <c r="B59" s="318">
        <v>34786</v>
      </c>
      <c r="C59" s="268" t="s">
        <v>223</v>
      </c>
      <c r="D59" s="317" t="s">
        <v>221</v>
      </c>
      <c r="E59" s="299" t="s">
        <v>828</v>
      </c>
    </row>
    <row r="60" spans="1:5" ht="15.75" customHeight="1">
      <c r="A60" s="573">
        <v>59</v>
      </c>
      <c r="B60" s="318">
        <v>34940</v>
      </c>
      <c r="C60" s="268" t="s">
        <v>322</v>
      </c>
      <c r="D60" s="317" t="s">
        <v>297</v>
      </c>
      <c r="E60" s="299" t="s">
        <v>825</v>
      </c>
    </row>
    <row r="61" spans="1:5" ht="15.75" customHeight="1">
      <c r="A61" s="573">
        <v>60</v>
      </c>
      <c r="B61" s="318">
        <v>34769</v>
      </c>
      <c r="C61" s="268" t="s">
        <v>319</v>
      </c>
      <c r="D61" s="317" t="s">
        <v>297</v>
      </c>
      <c r="E61" s="299" t="s">
        <v>826</v>
      </c>
    </row>
    <row r="62" spans="1:5" ht="15.75" customHeight="1">
      <c r="A62" s="573">
        <v>61</v>
      </c>
      <c r="B62" s="318">
        <v>34818</v>
      </c>
      <c r="C62" s="268" t="s">
        <v>292</v>
      </c>
      <c r="D62" s="317" t="s">
        <v>293</v>
      </c>
      <c r="E62" s="299" t="s">
        <v>839</v>
      </c>
    </row>
    <row r="63" spans="1:5" ht="15.75" customHeight="1">
      <c r="A63" s="573">
        <v>62</v>
      </c>
      <c r="B63" s="318">
        <v>34935</v>
      </c>
      <c r="C63" s="268" t="s">
        <v>224</v>
      </c>
      <c r="D63" s="317" t="s">
        <v>221</v>
      </c>
      <c r="E63" s="299" t="s">
        <v>837</v>
      </c>
    </row>
    <row r="64" spans="1:5" ht="15.75" customHeight="1">
      <c r="A64" s="573">
        <v>63</v>
      </c>
      <c r="B64" s="318">
        <v>33712</v>
      </c>
      <c r="C64" s="268" t="s">
        <v>580</v>
      </c>
      <c r="D64" s="317" t="s">
        <v>577</v>
      </c>
      <c r="E64" s="299" t="s">
        <v>855</v>
      </c>
    </row>
    <row r="65" spans="1:5" ht="15.75" customHeight="1">
      <c r="A65" s="573"/>
      <c r="B65" s="283">
        <v>33628</v>
      </c>
      <c r="C65" s="72" t="s">
        <v>296</v>
      </c>
      <c r="D65" s="73" t="s">
        <v>297</v>
      </c>
      <c r="E65" s="299"/>
    </row>
    <row r="66" spans="1:5" ht="15.75" customHeight="1">
      <c r="A66" s="573"/>
      <c r="B66" s="69">
        <v>1994</v>
      </c>
      <c r="C66" s="72" t="s">
        <v>569</v>
      </c>
      <c r="D66" s="73" t="s">
        <v>570</v>
      </c>
      <c r="E66" s="299"/>
    </row>
    <row r="67" spans="1:5" ht="15.75" customHeight="1">
      <c r="A67" s="573"/>
      <c r="B67" s="318">
        <v>33605</v>
      </c>
      <c r="C67" s="268" t="s">
        <v>263</v>
      </c>
      <c r="D67" s="317" t="s">
        <v>258</v>
      </c>
      <c r="E67" s="299"/>
    </row>
    <row r="68" spans="1:5" ht="15.75" customHeight="1">
      <c r="A68" s="573"/>
      <c r="B68" s="318">
        <v>34050</v>
      </c>
      <c r="C68" s="268" t="s">
        <v>412</v>
      </c>
      <c r="D68" s="317" t="s">
        <v>413</v>
      </c>
      <c r="E68" s="299"/>
    </row>
    <row r="69" spans="1:5" ht="15.75" customHeight="1">
      <c r="A69" s="573"/>
      <c r="B69" s="318">
        <v>33419</v>
      </c>
      <c r="C69" s="268" t="s">
        <v>476</v>
      </c>
      <c r="D69" s="317" t="s">
        <v>191</v>
      </c>
      <c r="E69" s="299"/>
    </row>
    <row r="70" spans="1:5" ht="15.75" customHeight="1">
      <c r="A70" s="573"/>
      <c r="B70" s="267">
        <v>1993</v>
      </c>
      <c r="C70" s="268" t="s">
        <v>183</v>
      </c>
      <c r="D70" s="317" t="s">
        <v>179</v>
      </c>
      <c r="E70" s="299"/>
    </row>
    <row r="71" spans="1:5" ht="15.75" customHeight="1">
      <c r="A71" s="573"/>
      <c r="B71" s="267">
        <v>1992</v>
      </c>
      <c r="C71" s="268" t="s">
        <v>330</v>
      </c>
      <c r="D71" s="317" t="s">
        <v>326</v>
      </c>
      <c r="E71" s="299"/>
    </row>
    <row r="72" spans="1:5" ht="15.75" customHeight="1">
      <c r="A72" s="573"/>
      <c r="B72" s="267">
        <v>1996</v>
      </c>
      <c r="C72" s="268" t="s">
        <v>334</v>
      </c>
      <c r="D72" s="317" t="s">
        <v>333</v>
      </c>
      <c r="E72" s="299"/>
    </row>
    <row r="73" spans="1:5" ht="15.75" customHeight="1">
      <c r="A73" s="573"/>
      <c r="B73" s="267">
        <v>1993</v>
      </c>
      <c r="C73" s="268" t="s">
        <v>493</v>
      </c>
      <c r="D73" s="317" t="s">
        <v>494</v>
      </c>
      <c r="E73" s="299"/>
    </row>
    <row r="74" spans="1:5" ht="15.75" customHeight="1">
      <c r="A74" s="573"/>
      <c r="B74" s="267">
        <v>1994</v>
      </c>
      <c r="C74" s="268" t="s">
        <v>496</v>
      </c>
      <c r="D74" s="317" t="s">
        <v>494</v>
      </c>
      <c r="E74" s="299"/>
    </row>
    <row r="75" spans="1:5" ht="15.75" customHeight="1">
      <c r="A75" s="573"/>
      <c r="B75" s="267">
        <v>1996</v>
      </c>
      <c r="C75" s="268" t="s">
        <v>490</v>
      </c>
      <c r="D75" s="317" t="s">
        <v>390</v>
      </c>
      <c r="E75" s="29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43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4.00390625" style="125" customWidth="1"/>
    <col min="2" max="2" width="6.421875" style="125" customWidth="1"/>
    <col min="3" max="3" width="11.8515625" style="120" customWidth="1"/>
    <col min="4" max="4" width="20.7109375" style="120" customWidth="1"/>
    <col min="5" max="5" width="21.421875" style="120" customWidth="1"/>
    <col min="6" max="6" width="8.140625" style="120" customWidth="1"/>
    <col min="7" max="7" width="6.7109375" style="120" customWidth="1"/>
    <col min="8" max="8" width="2.140625" style="120" customWidth="1"/>
    <col min="9" max="9" width="4.00390625" style="125" customWidth="1"/>
    <col min="10" max="10" width="5.28125" style="120" customWidth="1"/>
    <col min="11" max="11" width="11.140625" style="125" customWidth="1"/>
    <col min="12" max="12" width="20.7109375" style="120" customWidth="1"/>
    <col min="13" max="13" width="26.57421875" style="120" customWidth="1"/>
    <col min="14" max="14" width="7.7109375" style="120" customWidth="1"/>
    <col min="15" max="15" width="6.7109375" style="120" customWidth="1"/>
    <col min="16" max="16384" width="9.140625" style="120" customWidth="1"/>
  </cols>
  <sheetData>
    <row r="1" spans="1:15" ht="12.75">
      <c r="A1" s="592" t="s">
        <v>33</v>
      </c>
      <c r="B1" s="592"/>
      <c r="C1" s="605" t="str">
        <f>(Kapak!A20)</f>
        <v>TÜRKİYE
Yıldızlar Ferdi Atletizm Şampiyonası</v>
      </c>
      <c r="D1" s="605"/>
      <c r="E1" s="605"/>
      <c r="F1" s="605"/>
      <c r="G1" s="605"/>
      <c r="H1" s="119"/>
      <c r="I1" s="89" t="s">
        <v>19</v>
      </c>
      <c r="J1" s="119"/>
      <c r="L1" s="603"/>
      <c r="M1" s="603"/>
      <c r="N1" s="603"/>
      <c r="O1" s="603"/>
    </row>
    <row r="2" spans="1:15" ht="12.75">
      <c r="A2" s="592" t="s">
        <v>34</v>
      </c>
      <c r="B2" s="592"/>
      <c r="C2" s="121" t="str">
        <f>(Program!D3)</f>
        <v>Erkekler</v>
      </c>
      <c r="D2" s="121"/>
      <c r="E2" s="121"/>
      <c r="F2" s="121"/>
      <c r="G2" s="121"/>
      <c r="H2" s="119"/>
      <c r="I2" s="122" t="s">
        <v>21</v>
      </c>
      <c r="L2" s="603"/>
      <c r="M2" s="603"/>
      <c r="N2" s="603"/>
      <c r="O2" s="603"/>
    </row>
    <row r="3" spans="1:15" ht="12.75">
      <c r="A3" s="592" t="s">
        <v>35</v>
      </c>
      <c r="B3" s="592"/>
      <c r="C3" s="297" t="str">
        <f>(Program!C26)</f>
        <v>2000 M. ENGELLİ</v>
      </c>
      <c r="D3" s="85"/>
      <c r="E3" s="85"/>
      <c r="F3" s="85"/>
      <c r="G3" s="85"/>
      <c r="H3" s="119"/>
      <c r="I3" s="122" t="s">
        <v>37</v>
      </c>
      <c r="K3" s="169"/>
      <c r="L3" s="85" t="str">
        <f>(Kapak!A37)</f>
        <v>Olimpik Atletizm Pisti - Bursa</v>
      </c>
      <c r="M3" s="85"/>
      <c r="N3" s="85"/>
      <c r="O3" s="85"/>
    </row>
    <row r="4" spans="1:15" ht="13.5" thickBot="1">
      <c r="A4" s="592" t="s">
        <v>74</v>
      </c>
      <c r="B4" s="592"/>
      <c r="C4" s="120" t="s">
        <v>616</v>
      </c>
      <c r="I4" s="89" t="s">
        <v>36</v>
      </c>
      <c r="K4" s="232"/>
      <c r="L4" s="606">
        <f>SUM(Program!C17+Program!B26)</f>
        <v>39981.788194444445</v>
      </c>
      <c r="M4" s="606"/>
      <c r="N4" s="606"/>
      <c r="O4" s="606"/>
    </row>
    <row r="5" spans="1:15" s="127" customFormat="1" ht="24.75" customHeight="1" thickBot="1">
      <c r="A5" s="599" t="s">
        <v>3</v>
      </c>
      <c r="B5" s="593" t="s">
        <v>4</v>
      </c>
      <c r="C5" s="593" t="s">
        <v>5</v>
      </c>
      <c r="D5" s="607" t="s">
        <v>7</v>
      </c>
      <c r="E5" s="597" t="s">
        <v>41</v>
      </c>
      <c r="F5" s="597" t="s">
        <v>9</v>
      </c>
      <c r="G5" s="595" t="s">
        <v>32</v>
      </c>
      <c r="I5" s="233" t="s">
        <v>6</v>
      </c>
      <c r="J5" s="168"/>
      <c r="K5" s="167"/>
      <c r="L5" s="168"/>
      <c r="M5" s="234"/>
      <c r="N5" s="168"/>
      <c r="O5" s="168"/>
    </row>
    <row r="6" spans="1:19" ht="24.75" customHeight="1">
      <c r="A6" s="600"/>
      <c r="B6" s="594"/>
      <c r="C6" s="594"/>
      <c r="D6" s="608"/>
      <c r="E6" s="598"/>
      <c r="F6" s="598"/>
      <c r="G6" s="596"/>
      <c r="H6" s="129"/>
      <c r="I6" s="130" t="s">
        <v>3</v>
      </c>
      <c r="J6" s="131" t="s">
        <v>4</v>
      </c>
      <c r="K6" s="131" t="s">
        <v>5</v>
      </c>
      <c r="L6" s="132" t="s">
        <v>7</v>
      </c>
      <c r="M6" s="131" t="s">
        <v>8</v>
      </c>
      <c r="N6" s="133" t="s">
        <v>9</v>
      </c>
      <c r="O6" s="134" t="s">
        <v>32</v>
      </c>
      <c r="Q6" s="127"/>
      <c r="R6" s="127"/>
      <c r="S6" s="127"/>
    </row>
    <row r="7" spans="1:15" s="127" customFormat="1" ht="38.25" customHeight="1">
      <c r="A7" s="135">
        <v>1</v>
      </c>
      <c r="B7" s="137"/>
      <c r="C7" s="339">
        <v>34170</v>
      </c>
      <c r="D7" s="335" t="s">
        <v>166</v>
      </c>
      <c r="E7" s="336" t="s">
        <v>126</v>
      </c>
      <c r="F7" s="141" t="s">
        <v>858</v>
      </c>
      <c r="G7" s="139"/>
      <c r="H7" s="140"/>
      <c r="I7" s="135">
        <v>1</v>
      </c>
      <c r="J7" s="136"/>
      <c r="K7" s="339">
        <v>34170</v>
      </c>
      <c r="L7" s="335" t="s">
        <v>166</v>
      </c>
      <c r="M7" s="336" t="s">
        <v>126</v>
      </c>
      <c r="N7" s="141" t="s">
        <v>858</v>
      </c>
      <c r="O7" s="139"/>
    </row>
    <row r="8" spans="1:15" s="127" customFormat="1" ht="38.25" customHeight="1">
      <c r="A8" s="94">
        <v>2</v>
      </c>
      <c r="B8" s="103"/>
      <c r="C8" s="340">
        <v>33989</v>
      </c>
      <c r="D8" s="106" t="s">
        <v>522</v>
      </c>
      <c r="E8" s="338" t="s">
        <v>523</v>
      </c>
      <c r="F8" s="147" t="s">
        <v>861</v>
      </c>
      <c r="G8" s="101"/>
      <c r="H8" s="140"/>
      <c r="I8" s="143">
        <v>2</v>
      </c>
      <c r="J8" s="144"/>
      <c r="K8" s="340">
        <v>34731</v>
      </c>
      <c r="L8" s="106" t="s">
        <v>416</v>
      </c>
      <c r="M8" s="338" t="s">
        <v>413</v>
      </c>
      <c r="N8" s="147"/>
      <c r="O8" s="148"/>
    </row>
    <row r="9" spans="1:15" s="127" customFormat="1" ht="38.25" customHeight="1">
      <c r="A9" s="94">
        <v>3</v>
      </c>
      <c r="B9" s="103"/>
      <c r="C9" s="340">
        <v>34050</v>
      </c>
      <c r="D9" s="106" t="s">
        <v>412</v>
      </c>
      <c r="E9" s="338" t="s">
        <v>413</v>
      </c>
      <c r="F9" s="147" t="s">
        <v>859</v>
      </c>
      <c r="G9" s="101"/>
      <c r="H9" s="140"/>
      <c r="I9" s="143">
        <v>3</v>
      </c>
      <c r="J9" s="144"/>
      <c r="K9" s="340">
        <v>34050</v>
      </c>
      <c r="L9" s="106" t="s">
        <v>412</v>
      </c>
      <c r="M9" s="338" t="s">
        <v>413</v>
      </c>
      <c r="N9" s="147" t="s">
        <v>859</v>
      </c>
      <c r="O9" s="148"/>
    </row>
    <row r="10" spans="1:15" s="127" customFormat="1" ht="38.25" customHeight="1">
      <c r="A10" s="94">
        <v>4</v>
      </c>
      <c r="B10" s="103"/>
      <c r="C10" s="340">
        <v>34049</v>
      </c>
      <c r="D10" s="106" t="s">
        <v>144</v>
      </c>
      <c r="E10" s="338" t="s">
        <v>126</v>
      </c>
      <c r="F10" s="147" t="s">
        <v>863</v>
      </c>
      <c r="G10" s="101"/>
      <c r="H10" s="140"/>
      <c r="I10" s="135">
        <v>4</v>
      </c>
      <c r="J10" s="144"/>
      <c r="K10" s="340">
        <v>35058</v>
      </c>
      <c r="L10" s="106" t="s">
        <v>419</v>
      </c>
      <c r="M10" s="338" t="s">
        <v>413</v>
      </c>
      <c r="N10" s="147" t="s">
        <v>860</v>
      </c>
      <c r="O10" s="148"/>
    </row>
    <row r="11" spans="1:15" s="127" customFormat="1" ht="38.25" customHeight="1" thickBot="1">
      <c r="A11" s="111">
        <v>5</v>
      </c>
      <c r="B11" s="113"/>
      <c r="C11" s="341">
        <v>33795</v>
      </c>
      <c r="D11" s="342" t="s">
        <v>458</v>
      </c>
      <c r="E11" s="343" t="s">
        <v>454</v>
      </c>
      <c r="F11" s="216" t="s">
        <v>862</v>
      </c>
      <c r="G11" s="155"/>
      <c r="H11" s="140"/>
      <c r="I11" s="143">
        <v>5</v>
      </c>
      <c r="J11" s="144"/>
      <c r="K11" s="340">
        <v>33989</v>
      </c>
      <c r="L11" s="106" t="s">
        <v>522</v>
      </c>
      <c r="M11" s="338" t="s">
        <v>523</v>
      </c>
      <c r="N11" s="147" t="s">
        <v>861</v>
      </c>
      <c r="O11" s="148"/>
    </row>
    <row r="12" spans="1:15" s="127" customFormat="1" ht="38.25" customHeight="1">
      <c r="A12" s="143">
        <v>6</v>
      </c>
      <c r="B12" s="145"/>
      <c r="C12" s="472">
        <v>1992</v>
      </c>
      <c r="D12" s="367" t="s">
        <v>204</v>
      </c>
      <c r="E12" s="368" t="s">
        <v>194</v>
      </c>
      <c r="F12" s="147" t="s">
        <v>866</v>
      </c>
      <c r="G12" s="148"/>
      <c r="H12" s="140"/>
      <c r="I12" s="143">
        <v>6</v>
      </c>
      <c r="J12" s="99"/>
      <c r="K12" s="340">
        <v>33795</v>
      </c>
      <c r="L12" s="106" t="s">
        <v>458</v>
      </c>
      <c r="M12" s="338" t="s">
        <v>454</v>
      </c>
      <c r="N12" s="150" t="s">
        <v>862</v>
      </c>
      <c r="O12" s="101"/>
    </row>
    <row r="13" spans="1:15" s="127" customFormat="1" ht="38.25" customHeight="1">
      <c r="A13" s="94">
        <v>7</v>
      </c>
      <c r="B13" s="103"/>
      <c r="C13" s="337">
        <v>1994</v>
      </c>
      <c r="D13" s="106" t="s">
        <v>497</v>
      </c>
      <c r="E13" s="338" t="s">
        <v>494</v>
      </c>
      <c r="F13" s="147" t="s">
        <v>868</v>
      </c>
      <c r="G13" s="101"/>
      <c r="H13" s="140"/>
      <c r="I13" s="135">
        <v>7</v>
      </c>
      <c r="J13" s="144"/>
      <c r="K13" s="340">
        <v>33870</v>
      </c>
      <c r="L13" s="106" t="s">
        <v>299</v>
      </c>
      <c r="M13" s="338" t="s">
        <v>297</v>
      </c>
      <c r="N13" s="147"/>
      <c r="O13" s="148"/>
    </row>
    <row r="14" spans="1:16" s="127" customFormat="1" ht="38.25" customHeight="1">
      <c r="A14" s="94">
        <v>8</v>
      </c>
      <c r="B14" s="103"/>
      <c r="C14" s="337">
        <v>1993</v>
      </c>
      <c r="D14" s="106" t="s">
        <v>467</v>
      </c>
      <c r="E14" s="338" t="s">
        <v>465</v>
      </c>
      <c r="F14" s="150" t="s">
        <v>864</v>
      </c>
      <c r="G14" s="101"/>
      <c r="H14" s="140"/>
      <c r="I14" s="143">
        <v>8</v>
      </c>
      <c r="J14" s="99"/>
      <c r="K14" s="340">
        <v>34049</v>
      </c>
      <c r="L14" s="106" t="s">
        <v>144</v>
      </c>
      <c r="M14" s="338" t="s">
        <v>126</v>
      </c>
      <c r="N14" s="150" t="s">
        <v>863</v>
      </c>
      <c r="O14" s="101"/>
      <c r="P14" s="120"/>
    </row>
    <row r="15" spans="1:16" s="127" customFormat="1" ht="38.25" customHeight="1">
      <c r="A15" s="94">
        <v>9</v>
      </c>
      <c r="B15" s="103"/>
      <c r="C15" s="340">
        <v>33974</v>
      </c>
      <c r="D15" s="106" t="s">
        <v>125</v>
      </c>
      <c r="E15" s="338" t="s">
        <v>126</v>
      </c>
      <c r="F15" s="147" t="s">
        <v>865</v>
      </c>
      <c r="G15" s="101"/>
      <c r="I15" s="143">
        <v>9</v>
      </c>
      <c r="J15" s="144"/>
      <c r="K15" s="337">
        <v>1994</v>
      </c>
      <c r="L15" s="106" t="s">
        <v>546</v>
      </c>
      <c r="M15" s="338" t="s">
        <v>547</v>
      </c>
      <c r="N15" s="147"/>
      <c r="O15" s="148"/>
      <c r="P15" s="120"/>
    </row>
    <row r="16" spans="1:16" s="127" customFormat="1" ht="38.25" customHeight="1">
      <c r="A16" s="94">
        <v>10</v>
      </c>
      <c r="B16" s="103"/>
      <c r="C16" s="337">
        <v>1994</v>
      </c>
      <c r="D16" s="106" t="s">
        <v>498</v>
      </c>
      <c r="E16" s="338" t="s">
        <v>494</v>
      </c>
      <c r="F16" s="147" t="s">
        <v>869</v>
      </c>
      <c r="G16" s="101"/>
      <c r="I16" s="135">
        <v>10</v>
      </c>
      <c r="J16" s="144"/>
      <c r="K16" s="337">
        <v>1993</v>
      </c>
      <c r="L16" s="106" t="s">
        <v>467</v>
      </c>
      <c r="M16" s="338" t="s">
        <v>465</v>
      </c>
      <c r="N16" s="147" t="s">
        <v>864</v>
      </c>
      <c r="O16" s="148"/>
      <c r="P16" s="120"/>
    </row>
    <row r="17" spans="1:16" s="127" customFormat="1" ht="38.25" customHeight="1">
      <c r="A17" s="94">
        <v>11</v>
      </c>
      <c r="B17" s="103"/>
      <c r="C17" s="340">
        <v>35058</v>
      </c>
      <c r="D17" s="106" t="s">
        <v>419</v>
      </c>
      <c r="E17" s="338" t="s">
        <v>413</v>
      </c>
      <c r="F17" s="147" t="s">
        <v>860</v>
      </c>
      <c r="G17" s="101"/>
      <c r="I17" s="143">
        <v>11</v>
      </c>
      <c r="J17" s="144"/>
      <c r="K17" s="340">
        <v>33974</v>
      </c>
      <c r="L17" s="106" t="s">
        <v>125</v>
      </c>
      <c r="M17" s="338" t="s">
        <v>126</v>
      </c>
      <c r="N17" s="147" t="s">
        <v>865</v>
      </c>
      <c r="O17" s="148"/>
      <c r="P17" s="120"/>
    </row>
    <row r="18" spans="1:16" s="127" customFormat="1" ht="38.25" customHeight="1">
      <c r="A18" s="94">
        <v>12</v>
      </c>
      <c r="B18" s="103"/>
      <c r="C18" s="337">
        <v>1992</v>
      </c>
      <c r="D18" s="106" t="s">
        <v>384</v>
      </c>
      <c r="E18" s="338" t="s">
        <v>371</v>
      </c>
      <c r="F18" s="147" t="s">
        <v>867</v>
      </c>
      <c r="G18" s="101"/>
      <c r="I18" s="143">
        <v>12</v>
      </c>
      <c r="J18" s="144"/>
      <c r="K18" s="337">
        <v>1992</v>
      </c>
      <c r="L18" s="106" t="s">
        <v>204</v>
      </c>
      <c r="M18" s="338" t="s">
        <v>194</v>
      </c>
      <c r="N18" s="147" t="s">
        <v>866</v>
      </c>
      <c r="O18" s="148"/>
      <c r="P18" s="120"/>
    </row>
    <row r="19" spans="1:16" s="127" customFormat="1" ht="38.25" customHeight="1">
      <c r="A19" s="94">
        <v>13</v>
      </c>
      <c r="B19" s="103"/>
      <c r="C19" s="337">
        <v>1995</v>
      </c>
      <c r="D19" s="106" t="s">
        <v>502</v>
      </c>
      <c r="E19" s="338" t="s">
        <v>494</v>
      </c>
      <c r="F19" s="150" t="s">
        <v>870</v>
      </c>
      <c r="G19" s="101"/>
      <c r="I19" s="135">
        <v>13</v>
      </c>
      <c r="J19" s="99"/>
      <c r="K19" s="337">
        <v>1992</v>
      </c>
      <c r="L19" s="106" t="s">
        <v>384</v>
      </c>
      <c r="M19" s="338" t="s">
        <v>371</v>
      </c>
      <c r="N19" s="150" t="s">
        <v>867</v>
      </c>
      <c r="O19" s="101"/>
      <c r="P19" s="120"/>
    </row>
    <row r="20" spans="1:16" s="127" customFormat="1" ht="38.25" customHeight="1">
      <c r="A20" s="94">
        <v>14</v>
      </c>
      <c r="B20" s="103"/>
      <c r="C20" s="340">
        <v>34731</v>
      </c>
      <c r="D20" s="106" t="s">
        <v>416</v>
      </c>
      <c r="E20" s="338" t="s">
        <v>413</v>
      </c>
      <c r="F20" s="147" t="s">
        <v>624</v>
      </c>
      <c r="G20" s="101"/>
      <c r="I20" s="143">
        <v>14</v>
      </c>
      <c r="J20" s="144"/>
      <c r="K20" s="337">
        <v>1994</v>
      </c>
      <c r="L20" s="106" t="s">
        <v>497</v>
      </c>
      <c r="M20" s="338" t="s">
        <v>494</v>
      </c>
      <c r="N20" s="147" t="s">
        <v>868</v>
      </c>
      <c r="O20" s="148"/>
      <c r="P20" s="120"/>
    </row>
    <row r="21" spans="1:16" s="127" customFormat="1" ht="38.25" customHeight="1">
      <c r="A21" s="94">
        <v>15</v>
      </c>
      <c r="B21" s="103"/>
      <c r="C21" s="340">
        <v>33870</v>
      </c>
      <c r="D21" s="106" t="s">
        <v>299</v>
      </c>
      <c r="E21" s="338" t="s">
        <v>297</v>
      </c>
      <c r="F21" s="147" t="s">
        <v>624</v>
      </c>
      <c r="G21" s="101"/>
      <c r="I21" s="143">
        <v>15</v>
      </c>
      <c r="J21" s="99"/>
      <c r="K21" s="337">
        <v>1994</v>
      </c>
      <c r="L21" s="106" t="s">
        <v>498</v>
      </c>
      <c r="M21" s="338" t="s">
        <v>494</v>
      </c>
      <c r="N21" s="150" t="s">
        <v>869</v>
      </c>
      <c r="O21" s="101"/>
      <c r="P21" s="120"/>
    </row>
    <row r="22" spans="1:16" s="127" customFormat="1" ht="38.25" customHeight="1">
      <c r="A22" s="94"/>
      <c r="B22" s="103"/>
      <c r="C22" s="337">
        <v>1994</v>
      </c>
      <c r="D22" s="106" t="s">
        <v>546</v>
      </c>
      <c r="E22" s="338" t="s">
        <v>547</v>
      </c>
      <c r="F22" s="147" t="s">
        <v>624</v>
      </c>
      <c r="G22" s="101"/>
      <c r="I22" s="135">
        <v>16</v>
      </c>
      <c r="J22" s="144"/>
      <c r="K22" s="337">
        <v>1995</v>
      </c>
      <c r="L22" s="106" t="s">
        <v>502</v>
      </c>
      <c r="M22" s="338" t="s">
        <v>494</v>
      </c>
      <c r="N22" s="147" t="s">
        <v>870</v>
      </c>
      <c r="O22" s="148"/>
      <c r="P22" s="120"/>
    </row>
    <row r="23" spans="1:16" s="127" customFormat="1" ht="38.25" customHeight="1" thickBot="1">
      <c r="A23" s="94"/>
      <c r="B23" s="103"/>
      <c r="C23" s="96">
        <v>1994</v>
      </c>
      <c r="D23" s="262" t="s">
        <v>572</v>
      </c>
      <c r="E23" s="264" t="s">
        <v>570</v>
      </c>
      <c r="F23" s="147" t="s">
        <v>624</v>
      </c>
      <c r="G23" s="101"/>
      <c r="I23" s="143">
        <v>17</v>
      </c>
      <c r="J23" s="114"/>
      <c r="K23" s="344">
        <v>1994</v>
      </c>
      <c r="L23" s="342" t="s">
        <v>572</v>
      </c>
      <c r="M23" s="343" t="s">
        <v>570</v>
      </c>
      <c r="N23" s="154"/>
      <c r="O23" s="155"/>
      <c r="P23" s="120"/>
    </row>
    <row r="24" spans="1:16" s="127" customFormat="1" ht="38.25" customHeight="1" thickBot="1">
      <c r="A24" s="94"/>
      <c r="B24" s="103"/>
      <c r="C24" s="96"/>
      <c r="D24" s="262"/>
      <c r="E24" s="264"/>
      <c r="F24" s="142"/>
      <c r="G24" s="101"/>
      <c r="I24" s="237"/>
      <c r="J24" s="238"/>
      <c r="K24" s="237"/>
      <c r="L24" s="238"/>
      <c r="M24" s="239"/>
      <c r="N24" s="240"/>
      <c r="O24" s="237"/>
      <c r="P24" s="120"/>
    </row>
    <row r="25" spans="1:16" s="127" customFormat="1" ht="38.25" customHeight="1" thickBot="1">
      <c r="A25" s="94"/>
      <c r="B25" s="103"/>
      <c r="C25" s="96"/>
      <c r="D25" s="262"/>
      <c r="E25" s="264"/>
      <c r="F25" s="142"/>
      <c r="G25" s="101"/>
      <c r="I25" s="241" t="s">
        <v>10</v>
      </c>
      <c r="J25" s="242"/>
      <c r="K25" s="243"/>
      <c r="L25" s="242"/>
      <c r="M25" s="244"/>
      <c r="N25" s="242"/>
      <c r="O25" s="245"/>
      <c r="P25" s="120"/>
    </row>
    <row r="26" spans="1:16" s="127" customFormat="1" ht="38.25" customHeight="1">
      <c r="A26" s="94"/>
      <c r="B26" s="103"/>
      <c r="C26" s="96"/>
      <c r="D26" s="262"/>
      <c r="E26" s="264"/>
      <c r="F26" s="150"/>
      <c r="G26" s="101"/>
      <c r="I26" s="130" t="s">
        <v>3</v>
      </c>
      <c r="J26" s="131" t="s">
        <v>4</v>
      </c>
      <c r="K26" s="131" t="s">
        <v>5</v>
      </c>
      <c r="L26" s="132" t="s">
        <v>7</v>
      </c>
      <c r="M26" s="131" t="s">
        <v>8</v>
      </c>
      <c r="N26" s="133" t="s">
        <v>9</v>
      </c>
      <c r="O26" s="134" t="s">
        <v>32</v>
      </c>
      <c r="P26" s="120"/>
    </row>
    <row r="27" spans="1:16" s="127" customFormat="1" ht="38.25" customHeight="1">
      <c r="A27" s="94"/>
      <c r="B27" s="103"/>
      <c r="C27" s="96"/>
      <c r="D27" s="262"/>
      <c r="E27" s="264"/>
      <c r="F27" s="142"/>
      <c r="G27" s="101"/>
      <c r="I27" s="135">
        <v>1</v>
      </c>
      <c r="J27" s="136"/>
      <c r="K27" s="137"/>
      <c r="L27" s="136"/>
      <c r="M27" s="138"/>
      <c r="N27" s="141"/>
      <c r="O27" s="139"/>
      <c r="P27" s="120"/>
    </row>
    <row r="28" spans="1:16" s="127" customFormat="1" ht="38.25" customHeight="1">
      <c r="A28" s="94"/>
      <c r="B28" s="103"/>
      <c r="C28" s="96"/>
      <c r="D28" s="262"/>
      <c r="E28" s="262"/>
      <c r="F28" s="142"/>
      <c r="G28" s="101"/>
      <c r="I28" s="143">
        <v>2</v>
      </c>
      <c r="J28" s="144"/>
      <c r="K28" s="145"/>
      <c r="L28" s="144"/>
      <c r="M28" s="146"/>
      <c r="N28" s="147"/>
      <c r="O28" s="148"/>
      <c r="P28" s="120"/>
    </row>
    <row r="29" spans="1:16" s="127" customFormat="1" ht="38.25" customHeight="1">
      <c r="A29" s="94"/>
      <c r="B29" s="103"/>
      <c r="C29" s="96"/>
      <c r="D29" s="262"/>
      <c r="E29" s="264"/>
      <c r="F29" s="142"/>
      <c r="G29" s="101"/>
      <c r="I29" s="143">
        <v>3</v>
      </c>
      <c r="J29" s="144"/>
      <c r="K29" s="145"/>
      <c r="L29" s="144"/>
      <c r="M29" s="146"/>
      <c r="N29" s="147"/>
      <c r="O29" s="148"/>
      <c r="P29" s="120"/>
    </row>
    <row r="30" spans="1:16" s="127" customFormat="1" ht="38.25" customHeight="1">
      <c r="A30" s="94"/>
      <c r="B30" s="103"/>
      <c r="C30" s="96"/>
      <c r="D30" s="262"/>
      <c r="E30" s="264"/>
      <c r="F30" s="142"/>
      <c r="G30" s="101"/>
      <c r="I30" s="143">
        <v>4</v>
      </c>
      <c r="J30" s="144"/>
      <c r="K30" s="145"/>
      <c r="L30" s="144"/>
      <c r="M30" s="146"/>
      <c r="N30" s="147"/>
      <c r="O30" s="148"/>
      <c r="P30" s="120"/>
    </row>
    <row r="31" spans="1:16" s="127" customFormat="1" ht="38.25" customHeight="1">
      <c r="A31" s="94"/>
      <c r="B31" s="103"/>
      <c r="C31" s="96"/>
      <c r="D31" s="262"/>
      <c r="E31" s="264"/>
      <c r="F31" s="150"/>
      <c r="G31" s="101"/>
      <c r="I31" s="143">
        <v>5</v>
      </c>
      <c r="J31" s="144"/>
      <c r="K31" s="145"/>
      <c r="L31" s="144"/>
      <c r="M31" s="146"/>
      <c r="N31" s="147"/>
      <c r="O31" s="148"/>
      <c r="P31" s="120"/>
    </row>
    <row r="32" spans="1:16" s="127" customFormat="1" ht="38.25" customHeight="1">
      <c r="A32" s="94"/>
      <c r="B32" s="103"/>
      <c r="C32" s="96"/>
      <c r="D32" s="262"/>
      <c r="E32" s="264"/>
      <c r="F32" s="150"/>
      <c r="G32" s="101"/>
      <c r="I32" s="143">
        <v>6</v>
      </c>
      <c r="J32" s="99"/>
      <c r="K32" s="103"/>
      <c r="L32" s="99"/>
      <c r="M32" s="104"/>
      <c r="N32" s="150"/>
      <c r="O32" s="101"/>
      <c r="P32" s="120"/>
    </row>
    <row r="33" spans="1:16" s="127" customFormat="1" ht="38.25" customHeight="1">
      <c r="A33" s="94"/>
      <c r="B33" s="103"/>
      <c r="C33" s="96"/>
      <c r="D33" s="262"/>
      <c r="E33" s="262"/>
      <c r="F33" s="142"/>
      <c r="G33" s="101"/>
      <c r="I33" s="143">
        <v>7</v>
      </c>
      <c r="J33" s="144"/>
      <c r="K33" s="145"/>
      <c r="L33" s="144"/>
      <c r="M33" s="146"/>
      <c r="N33" s="147"/>
      <c r="O33" s="148"/>
      <c r="P33" s="120"/>
    </row>
    <row r="34" spans="1:16" s="127" customFormat="1" ht="38.25" customHeight="1">
      <c r="A34" s="94"/>
      <c r="B34" s="265"/>
      <c r="C34" s="96"/>
      <c r="D34" s="262"/>
      <c r="E34" s="262"/>
      <c r="F34" s="142"/>
      <c r="G34" s="101"/>
      <c r="I34" s="143">
        <v>8</v>
      </c>
      <c r="J34" s="99"/>
      <c r="K34" s="103"/>
      <c r="L34" s="99"/>
      <c r="M34" s="104"/>
      <c r="N34" s="150"/>
      <c r="O34" s="101"/>
      <c r="P34" s="120"/>
    </row>
    <row r="35" spans="1:16" s="127" customFormat="1" ht="38.25" customHeight="1">
      <c r="A35" s="94"/>
      <c r="B35" s="103"/>
      <c r="C35" s="96"/>
      <c r="D35" s="262"/>
      <c r="E35" s="264"/>
      <c r="F35" s="142"/>
      <c r="G35" s="101"/>
      <c r="I35" s="143">
        <v>9</v>
      </c>
      <c r="J35" s="144"/>
      <c r="K35" s="145"/>
      <c r="L35" s="144"/>
      <c r="M35" s="146"/>
      <c r="N35" s="147"/>
      <c r="O35" s="148"/>
      <c r="P35" s="120"/>
    </row>
    <row r="36" spans="1:16" s="127" customFormat="1" ht="38.25" customHeight="1">
      <c r="A36" s="94"/>
      <c r="B36" s="103"/>
      <c r="C36" s="96"/>
      <c r="D36" s="262"/>
      <c r="E36" s="262"/>
      <c r="F36" s="150"/>
      <c r="G36" s="101"/>
      <c r="I36" s="143">
        <v>10</v>
      </c>
      <c r="J36" s="99"/>
      <c r="K36" s="103"/>
      <c r="L36" s="99"/>
      <c r="M36" s="104"/>
      <c r="N36" s="150"/>
      <c r="O36" s="101"/>
      <c r="P36" s="120"/>
    </row>
    <row r="37" spans="1:16" s="127" customFormat="1" ht="38.25" customHeight="1">
      <c r="A37" s="94"/>
      <c r="B37" s="103"/>
      <c r="C37" s="96"/>
      <c r="D37" s="262"/>
      <c r="E37" s="264"/>
      <c r="F37" s="142"/>
      <c r="G37" s="101"/>
      <c r="I37" s="143">
        <v>11</v>
      </c>
      <c r="J37" s="144"/>
      <c r="K37" s="145"/>
      <c r="L37" s="144"/>
      <c r="M37" s="146"/>
      <c r="N37" s="147"/>
      <c r="O37" s="148"/>
      <c r="P37" s="120"/>
    </row>
    <row r="38" spans="1:16" s="127" customFormat="1" ht="38.25" customHeight="1">
      <c r="A38" s="94"/>
      <c r="B38" s="103"/>
      <c r="C38" s="96"/>
      <c r="D38" s="262"/>
      <c r="E38" s="264"/>
      <c r="F38" s="150"/>
      <c r="G38" s="101"/>
      <c r="I38" s="143">
        <v>12</v>
      </c>
      <c r="J38" s="99"/>
      <c r="K38" s="103"/>
      <c r="L38" s="99"/>
      <c r="M38" s="104"/>
      <c r="N38" s="150"/>
      <c r="O38" s="101"/>
      <c r="P38" s="120"/>
    </row>
    <row r="39" spans="1:16" s="127" customFormat="1" ht="38.25" customHeight="1">
      <c r="A39" s="94"/>
      <c r="B39" s="103"/>
      <c r="C39" s="96"/>
      <c r="D39" s="262"/>
      <c r="E39" s="262"/>
      <c r="F39" s="142"/>
      <c r="G39" s="101"/>
      <c r="I39" s="143">
        <v>13</v>
      </c>
      <c r="J39" s="144"/>
      <c r="K39" s="145"/>
      <c r="L39" s="144"/>
      <c r="M39" s="146"/>
      <c r="N39" s="147"/>
      <c r="O39" s="148"/>
      <c r="P39" s="120"/>
    </row>
    <row r="40" spans="1:16" s="127" customFormat="1" ht="38.25" customHeight="1" thickBot="1">
      <c r="A40" s="111"/>
      <c r="B40" s="113"/>
      <c r="C40" s="290"/>
      <c r="D40" s="263"/>
      <c r="E40" s="263"/>
      <c r="F40" s="219"/>
      <c r="G40" s="155"/>
      <c r="I40" s="162">
        <v>14</v>
      </c>
      <c r="J40" s="114"/>
      <c r="K40" s="113"/>
      <c r="L40" s="114"/>
      <c r="M40" s="153"/>
      <c r="N40" s="154"/>
      <c r="O40" s="155"/>
      <c r="P40" s="120"/>
    </row>
    <row r="41" spans="1:16" s="168" customFormat="1" ht="21" customHeight="1">
      <c r="A41" s="167"/>
      <c r="B41" s="167"/>
      <c r="I41" s="125"/>
      <c r="J41" s="120"/>
      <c r="K41" s="125"/>
      <c r="L41" s="120"/>
      <c r="M41" s="120"/>
      <c r="N41" s="120"/>
      <c r="O41" s="120"/>
      <c r="P41" s="120"/>
    </row>
    <row r="42" spans="1:14" ht="12.75">
      <c r="A42" s="601" t="s">
        <v>12</v>
      </c>
      <c r="B42" s="601"/>
      <c r="C42" s="601"/>
      <c r="D42" s="125" t="s">
        <v>13</v>
      </c>
      <c r="E42" s="125" t="s">
        <v>14</v>
      </c>
      <c r="F42" s="125"/>
      <c r="G42" s="218" t="s">
        <v>15</v>
      </c>
      <c r="H42" s="218"/>
      <c r="K42" s="125" t="s">
        <v>16</v>
      </c>
      <c r="M42" s="120" t="s">
        <v>16</v>
      </c>
      <c r="N42" s="120" t="s">
        <v>16</v>
      </c>
    </row>
    <row r="43" spans="1:3" ht="12.75">
      <c r="A43" s="602" t="s">
        <v>17</v>
      </c>
      <c r="B43" s="602"/>
      <c r="C43" s="602"/>
    </row>
  </sheetData>
  <sheetProtection/>
  <mergeCells count="17">
    <mergeCell ref="A2:B2"/>
    <mergeCell ref="A3:B3"/>
    <mergeCell ref="D5:D6"/>
    <mergeCell ref="F5:F6"/>
    <mergeCell ref="L2:O2"/>
    <mergeCell ref="C1:G1"/>
    <mergeCell ref="L4:O4"/>
    <mergeCell ref="A1:B1"/>
    <mergeCell ref="L1:O1"/>
    <mergeCell ref="A4:B4"/>
    <mergeCell ref="A43:C43"/>
    <mergeCell ref="A42:C42"/>
    <mergeCell ref="A5:A6"/>
    <mergeCell ref="B5:B6"/>
    <mergeCell ref="C5:C6"/>
    <mergeCell ref="G5:G6"/>
    <mergeCell ref="E5:E6"/>
  </mergeCells>
  <printOptions/>
  <pageMargins left="0.82" right="0.39" top="0.8" bottom="0.6" header="0.36" footer="0.39"/>
  <pageSetup fitToHeight="1" fitToWidth="1" horizontalDpi="300" verticalDpi="300" orientation="portrait" paperSize="9" scale="52" r:id="rId1"/>
  <headerFooter alignWithMargins="0">
    <oddHeader>&amp;C&amp;"Century Gothic,Kalın"&amp;18TÜRKİYE ATLETİZM FEDERASYONU
BURSA ATLETİZM İL TEMSİLCİLİĞİ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5"/>
  </sheetPr>
  <dimension ref="A1:S47"/>
  <sheetViews>
    <sheetView zoomScale="90" zoomScaleNormal="90" zoomScalePageLayoutView="0" workbookViewId="0" topLeftCell="A10">
      <selection activeCell="E16" sqref="E16"/>
    </sheetView>
  </sheetViews>
  <sheetFormatPr defaultColWidth="9.140625" defaultRowHeight="12.75"/>
  <cols>
    <col min="1" max="1" width="4.00390625" style="125" customWidth="1"/>
    <col min="2" max="2" width="5.140625" style="120" customWidth="1"/>
    <col min="3" max="3" width="6.57421875" style="120" customWidth="1"/>
    <col min="4" max="4" width="17.7109375" style="120" customWidth="1"/>
    <col min="5" max="5" width="24.7109375" style="120" customWidth="1"/>
    <col min="6" max="6" width="8.7109375" style="120" customWidth="1"/>
    <col min="7" max="7" width="5.7109375" style="120" customWidth="1"/>
    <col min="8" max="8" width="2.140625" style="120" customWidth="1"/>
    <col min="9" max="9" width="4.00390625" style="125" customWidth="1"/>
    <col min="10" max="10" width="5.28125" style="120" customWidth="1"/>
    <col min="11" max="11" width="5.421875" style="120" customWidth="1"/>
    <col min="12" max="12" width="17.7109375" style="120" customWidth="1"/>
    <col min="13" max="13" width="24.7109375" style="120" customWidth="1"/>
    <col min="14" max="14" width="7.7109375" style="120" customWidth="1"/>
    <col min="15" max="15" width="5.7109375" style="120" customWidth="1"/>
    <col min="16" max="16384" width="9.140625" style="120" customWidth="1"/>
  </cols>
  <sheetData>
    <row r="1" spans="1:15" ht="16.5" customHeight="1">
      <c r="A1" s="592" t="s">
        <v>33</v>
      </c>
      <c r="B1" s="592"/>
      <c r="C1" s="605" t="str">
        <f>(Kapak!A20)</f>
        <v>TÜRKİYE
Yıldızlar Ferdi Atletizm Şampiyonası</v>
      </c>
      <c r="D1" s="605"/>
      <c r="E1" s="605"/>
      <c r="F1" s="605"/>
      <c r="G1" s="605"/>
      <c r="H1" s="119"/>
      <c r="I1" s="89" t="s">
        <v>19</v>
      </c>
      <c r="L1" s="603"/>
      <c r="M1" s="603"/>
      <c r="N1" s="603"/>
      <c r="O1" s="603"/>
    </row>
    <row r="2" spans="1:15" ht="12.75">
      <c r="A2" s="592" t="s">
        <v>34</v>
      </c>
      <c r="B2" s="592"/>
      <c r="C2" s="121" t="str">
        <f>(Program!D3)</f>
        <v>Erkekler</v>
      </c>
      <c r="D2" s="121"/>
      <c r="E2" s="121"/>
      <c r="F2" s="121"/>
      <c r="G2" s="121"/>
      <c r="H2" s="119"/>
      <c r="I2" s="122" t="s">
        <v>21</v>
      </c>
      <c r="J2" s="119"/>
      <c r="K2" s="119"/>
      <c r="L2" s="603"/>
      <c r="M2" s="603"/>
      <c r="N2" s="603"/>
      <c r="O2" s="603"/>
    </row>
    <row r="3" spans="1:15" ht="12.75">
      <c r="A3" s="592" t="s">
        <v>35</v>
      </c>
      <c r="B3" s="592"/>
      <c r="C3" s="123" t="str">
        <f>(Program!C27)</f>
        <v>İSVEÇ BAYRAK</v>
      </c>
      <c r="D3" s="85"/>
      <c r="E3" s="85"/>
      <c r="F3" s="85"/>
      <c r="G3" s="85"/>
      <c r="H3" s="119"/>
      <c r="I3" s="122" t="s">
        <v>37</v>
      </c>
      <c r="K3" s="124"/>
      <c r="L3" s="85" t="str">
        <f>(Kapak!A37)</f>
        <v>Olimpik Atletizm Pisti - Bursa</v>
      </c>
      <c r="M3" s="85"/>
      <c r="N3" s="85"/>
      <c r="O3" s="85"/>
    </row>
    <row r="4" spans="1:15" ht="13.5" thickBot="1">
      <c r="A4" s="592"/>
      <c r="B4" s="592"/>
      <c r="I4" s="89" t="s">
        <v>36</v>
      </c>
      <c r="K4" s="126"/>
      <c r="L4" s="606">
        <f>SUM(Program!C17+Program!B27)</f>
        <v>39981.805555555555</v>
      </c>
      <c r="M4" s="606"/>
      <c r="N4" s="606"/>
      <c r="O4" s="606"/>
    </row>
    <row r="5" spans="1:14" s="127" customFormat="1" ht="18" thickBot="1">
      <c r="A5" s="599" t="s">
        <v>3</v>
      </c>
      <c r="B5" s="593" t="s">
        <v>4</v>
      </c>
      <c r="C5" s="593" t="s">
        <v>5</v>
      </c>
      <c r="D5" s="607" t="s">
        <v>7</v>
      </c>
      <c r="E5" s="597" t="s">
        <v>41</v>
      </c>
      <c r="F5" s="597" t="s">
        <v>9</v>
      </c>
      <c r="G5" s="595" t="s">
        <v>32</v>
      </c>
      <c r="I5" s="128" t="s">
        <v>6</v>
      </c>
      <c r="M5" s="80" t="s">
        <v>43</v>
      </c>
      <c r="N5" s="252"/>
    </row>
    <row r="6" spans="1:19" ht="33.75">
      <c r="A6" s="600"/>
      <c r="B6" s="594"/>
      <c r="C6" s="594"/>
      <c r="D6" s="608"/>
      <c r="E6" s="598"/>
      <c r="F6" s="598"/>
      <c r="G6" s="596"/>
      <c r="H6" s="129"/>
      <c r="I6" s="130" t="s">
        <v>3</v>
      </c>
      <c r="J6" s="131" t="s">
        <v>4</v>
      </c>
      <c r="K6" s="131" t="s">
        <v>5</v>
      </c>
      <c r="L6" s="132" t="s">
        <v>7</v>
      </c>
      <c r="M6" s="131" t="s">
        <v>8</v>
      </c>
      <c r="N6" s="133" t="s">
        <v>9</v>
      </c>
      <c r="O6" s="134" t="s">
        <v>32</v>
      </c>
      <c r="Q6" s="127"/>
      <c r="R6" s="127"/>
      <c r="S6" s="127"/>
    </row>
    <row r="7" spans="1:15" s="127" customFormat="1" ht="21.75" customHeight="1">
      <c r="A7" s="135">
        <v>1</v>
      </c>
      <c r="B7" s="136"/>
      <c r="C7" s="137"/>
      <c r="D7" s="136"/>
      <c r="E7" s="138" t="s">
        <v>297</v>
      </c>
      <c r="F7" s="141" t="s">
        <v>871</v>
      </c>
      <c r="G7" s="139"/>
      <c r="H7" s="140"/>
      <c r="I7" s="135"/>
      <c r="J7" s="136"/>
      <c r="K7" s="137"/>
      <c r="L7" s="136"/>
      <c r="M7" s="138" t="s">
        <v>297</v>
      </c>
      <c r="N7" s="141" t="s">
        <v>871</v>
      </c>
      <c r="O7" s="139"/>
    </row>
    <row r="8" spans="1:15" s="127" customFormat="1" ht="21.75" customHeight="1">
      <c r="A8" s="94">
        <v>2</v>
      </c>
      <c r="B8" s="99"/>
      <c r="C8" s="99"/>
      <c r="D8" s="99"/>
      <c r="E8" s="146" t="s">
        <v>333</v>
      </c>
      <c r="F8" s="147" t="s">
        <v>872</v>
      </c>
      <c r="G8" s="101"/>
      <c r="H8" s="140"/>
      <c r="I8" s="143"/>
      <c r="J8" s="144"/>
      <c r="K8" s="145"/>
      <c r="L8" s="144"/>
      <c r="M8" s="146" t="s">
        <v>333</v>
      </c>
      <c r="N8" s="147" t="s">
        <v>872</v>
      </c>
      <c r="O8" s="148"/>
    </row>
    <row r="9" spans="1:15" s="127" customFormat="1" ht="21.75" customHeight="1">
      <c r="A9" s="143"/>
      <c r="B9" s="99"/>
      <c r="C9" s="103"/>
      <c r="D9" s="99"/>
      <c r="E9" s="104"/>
      <c r="F9" s="142"/>
      <c r="G9" s="101"/>
      <c r="H9" s="140"/>
      <c r="I9" s="143"/>
      <c r="J9" s="144"/>
      <c r="K9" s="145"/>
      <c r="L9" s="144"/>
      <c r="M9" s="146"/>
      <c r="N9" s="147"/>
      <c r="O9" s="148"/>
    </row>
    <row r="10" spans="1:15" s="127" customFormat="1" ht="21.75" customHeight="1">
      <c r="A10" s="94"/>
      <c r="B10" s="99"/>
      <c r="C10" s="103"/>
      <c r="D10" s="99"/>
      <c r="E10" s="104"/>
      <c r="F10" s="142"/>
      <c r="G10" s="101"/>
      <c r="H10" s="140"/>
      <c r="I10" s="143"/>
      <c r="J10" s="144"/>
      <c r="K10" s="145"/>
      <c r="L10" s="144"/>
      <c r="M10" s="146"/>
      <c r="N10" s="147"/>
      <c r="O10" s="148"/>
    </row>
    <row r="11" spans="1:15" s="127" customFormat="1" ht="21.75" customHeight="1">
      <c r="A11" s="143"/>
      <c r="B11" s="99"/>
      <c r="C11" s="103"/>
      <c r="D11" s="99"/>
      <c r="E11" s="104"/>
      <c r="F11" s="142"/>
      <c r="G11" s="101"/>
      <c r="H11" s="140"/>
      <c r="I11" s="143"/>
      <c r="J11" s="144"/>
      <c r="K11" s="145"/>
      <c r="L11" s="144"/>
      <c r="M11" s="146"/>
      <c r="N11" s="147"/>
      <c r="O11" s="148"/>
    </row>
    <row r="12" spans="1:15" s="127" customFormat="1" ht="21.75" customHeight="1">
      <c r="A12" s="94"/>
      <c r="B12" s="99"/>
      <c r="C12" s="103"/>
      <c r="D12" s="99"/>
      <c r="E12" s="104"/>
      <c r="F12" s="142"/>
      <c r="G12" s="101"/>
      <c r="H12" s="140"/>
      <c r="I12" s="143"/>
      <c r="J12" s="99"/>
      <c r="K12" s="103"/>
      <c r="L12" s="99"/>
      <c r="M12" s="104"/>
      <c r="N12" s="150"/>
      <c r="O12" s="101"/>
    </row>
    <row r="13" spans="1:15" s="127" customFormat="1" ht="21.75" customHeight="1">
      <c r="A13" s="143"/>
      <c r="B13" s="99"/>
      <c r="C13" s="99"/>
      <c r="D13" s="251"/>
      <c r="E13" s="104"/>
      <c r="F13" s="142"/>
      <c r="G13" s="101"/>
      <c r="H13" s="140"/>
      <c r="I13" s="143"/>
      <c r="J13" s="108"/>
      <c r="K13" s="107"/>
      <c r="L13" s="108"/>
      <c r="M13" s="109"/>
      <c r="N13" s="151"/>
      <c r="O13" s="152"/>
    </row>
    <row r="14" spans="1:15" s="127" customFormat="1" ht="21.75" customHeight="1" thickBot="1">
      <c r="A14" s="94"/>
      <c r="B14" s="99"/>
      <c r="C14" s="103"/>
      <c r="D14" s="99"/>
      <c r="E14" s="104"/>
      <c r="F14" s="142"/>
      <c r="G14" s="101"/>
      <c r="H14" s="140"/>
      <c r="I14" s="111"/>
      <c r="J14" s="114"/>
      <c r="K14" s="113"/>
      <c r="L14" s="114"/>
      <c r="M14" s="153"/>
      <c r="N14" s="154"/>
      <c r="O14" s="155"/>
    </row>
    <row r="15" spans="1:14" s="127" customFormat="1" ht="21.75" customHeight="1" thickBot="1">
      <c r="A15" s="143"/>
      <c r="B15" s="99"/>
      <c r="C15" s="103"/>
      <c r="D15" s="99"/>
      <c r="E15" s="104"/>
      <c r="F15" s="142"/>
      <c r="G15" s="101"/>
      <c r="I15" s="128" t="s">
        <v>10</v>
      </c>
      <c r="M15" s="80" t="s">
        <v>43</v>
      </c>
      <c r="N15" s="252"/>
    </row>
    <row r="16" spans="1:15" s="127" customFormat="1" ht="21.75" customHeight="1">
      <c r="A16" s="94"/>
      <c r="B16" s="103"/>
      <c r="C16" s="103"/>
      <c r="D16" s="99"/>
      <c r="E16" s="104"/>
      <c r="F16" s="142"/>
      <c r="G16" s="101"/>
      <c r="I16" s="130" t="s">
        <v>3</v>
      </c>
      <c r="J16" s="131" t="s">
        <v>4</v>
      </c>
      <c r="K16" s="131" t="s">
        <v>5</v>
      </c>
      <c r="L16" s="132" t="s">
        <v>7</v>
      </c>
      <c r="M16" s="131" t="s">
        <v>8</v>
      </c>
      <c r="N16" s="133" t="s">
        <v>9</v>
      </c>
      <c r="O16" s="134" t="s">
        <v>32</v>
      </c>
    </row>
    <row r="17" spans="1:15" s="127" customFormat="1" ht="21.75" customHeight="1">
      <c r="A17" s="143"/>
      <c r="B17" s="103"/>
      <c r="C17" s="103"/>
      <c r="D17" s="99"/>
      <c r="E17" s="104"/>
      <c r="F17" s="150"/>
      <c r="G17" s="101"/>
      <c r="I17" s="135"/>
      <c r="J17" s="136"/>
      <c r="K17" s="137"/>
      <c r="L17" s="136"/>
      <c r="M17" s="138"/>
      <c r="N17" s="141"/>
      <c r="O17" s="139"/>
    </row>
    <row r="18" spans="1:15" s="127" customFormat="1" ht="21.75" customHeight="1">
      <c r="A18" s="94"/>
      <c r="B18" s="149"/>
      <c r="C18" s="99"/>
      <c r="D18" s="99"/>
      <c r="E18" s="104"/>
      <c r="F18" s="142"/>
      <c r="G18" s="101"/>
      <c r="I18" s="143"/>
      <c r="J18" s="144"/>
      <c r="K18" s="145"/>
      <c r="L18" s="144"/>
      <c r="M18" s="146"/>
      <c r="N18" s="147"/>
      <c r="O18" s="148"/>
    </row>
    <row r="19" spans="1:15" s="127" customFormat="1" ht="21.75" customHeight="1">
      <c r="A19" s="143"/>
      <c r="B19" s="99"/>
      <c r="C19" s="103"/>
      <c r="D19" s="99"/>
      <c r="E19" s="104"/>
      <c r="F19" s="150"/>
      <c r="G19" s="101"/>
      <c r="I19" s="143"/>
      <c r="J19" s="144"/>
      <c r="K19" s="145"/>
      <c r="L19" s="144"/>
      <c r="M19" s="146"/>
      <c r="N19" s="147"/>
      <c r="O19" s="148"/>
    </row>
    <row r="20" spans="1:15" s="127" customFormat="1" ht="21.75" customHeight="1">
      <c r="A20" s="94"/>
      <c r="B20" s="99"/>
      <c r="C20" s="103"/>
      <c r="D20" s="99"/>
      <c r="E20" s="104"/>
      <c r="F20" s="142"/>
      <c r="G20" s="101"/>
      <c r="I20" s="143"/>
      <c r="J20" s="144"/>
      <c r="K20" s="145"/>
      <c r="L20" s="144"/>
      <c r="M20" s="146"/>
      <c r="N20" s="147"/>
      <c r="O20" s="148"/>
    </row>
    <row r="21" spans="1:15" s="127" customFormat="1" ht="21.75" customHeight="1">
      <c r="A21" s="143"/>
      <c r="B21" s="99"/>
      <c r="C21" s="103"/>
      <c r="D21" s="99"/>
      <c r="E21" s="104"/>
      <c r="F21" s="142"/>
      <c r="G21" s="101"/>
      <c r="I21" s="143"/>
      <c r="J21" s="144"/>
      <c r="K21" s="145"/>
      <c r="L21" s="144"/>
      <c r="M21" s="146"/>
      <c r="N21" s="147"/>
      <c r="O21" s="148"/>
    </row>
    <row r="22" spans="1:15" s="127" customFormat="1" ht="21.75" customHeight="1">
      <c r="A22" s="94"/>
      <c r="B22" s="99"/>
      <c r="C22" s="103"/>
      <c r="D22" s="99"/>
      <c r="E22" s="104"/>
      <c r="F22" s="142"/>
      <c r="G22" s="101"/>
      <c r="I22" s="143"/>
      <c r="J22" s="99"/>
      <c r="K22" s="103"/>
      <c r="L22" s="99"/>
      <c r="M22" s="104"/>
      <c r="N22" s="150"/>
      <c r="O22" s="101"/>
    </row>
    <row r="23" spans="1:15" s="127" customFormat="1" ht="21.75" customHeight="1">
      <c r="A23" s="143"/>
      <c r="B23" s="99"/>
      <c r="C23" s="103"/>
      <c r="D23" s="99"/>
      <c r="E23" s="104"/>
      <c r="F23" s="142"/>
      <c r="G23" s="101"/>
      <c r="I23" s="143"/>
      <c r="J23" s="108"/>
      <c r="K23" s="107"/>
      <c r="L23" s="108"/>
      <c r="M23" s="109"/>
      <c r="N23" s="151"/>
      <c r="O23" s="152"/>
    </row>
    <row r="24" spans="1:15" s="127" customFormat="1" ht="21.75" customHeight="1" thickBot="1">
      <c r="A24" s="94"/>
      <c r="B24" s="99"/>
      <c r="C24" s="99"/>
      <c r="D24" s="99"/>
      <c r="E24" s="104"/>
      <c r="F24" s="142"/>
      <c r="G24" s="101"/>
      <c r="I24" s="111"/>
      <c r="J24" s="114"/>
      <c r="K24" s="113"/>
      <c r="L24" s="114"/>
      <c r="M24" s="153"/>
      <c r="N24" s="154"/>
      <c r="O24" s="155"/>
    </row>
    <row r="25" spans="1:14" s="127" customFormat="1" ht="21.75" customHeight="1" thickBot="1">
      <c r="A25" s="143"/>
      <c r="B25" s="99"/>
      <c r="C25" s="103"/>
      <c r="D25" s="99"/>
      <c r="E25" s="104"/>
      <c r="F25" s="150"/>
      <c r="G25" s="101"/>
      <c r="I25" s="128" t="s">
        <v>11</v>
      </c>
      <c r="M25" s="80" t="s">
        <v>43</v>
      </c>
      <c r="N25" s="252"/>
    </row>
    <row r="26" spans="1:15" s="127" customFormat="1" ht="21.75" customHeight="1">
      <c r="A26" s="94"/>
      <c r="B26" s="99"/>
      <c r="C26" s="103"/>
      <c r="D26" s="99"/>
      <c r="E26" s="104"/>
      <c r="F26" s="142"/>
      <c r="G26" s="101"/>
      <c r="I26" s="130" t="s">
        <v>3</v>
      </c>
      <c r="J26" s="131" t="s">
        <v>4</v>
      </c>
      <c r="K26" s="131" t="s">
        <v>5</v>
      </c>
      <c r="L26" s="132" t="s">
        <v>7</v>
      </c>
      <c r="M26" s="131" t="s">
        <v>8</v>
      </c>
      <c r="N26" s="133" t="s">
        <v>9</v>
      </c>
      <c r="O26" s="134" t="s">
        <v>32</v>
      </c>
    </row>
    <row r="27" spans="1:15" s="127" customFormat="1" ht="21.75" customHeight="1">
      <c r="A27" s="143"/>
      <c r="B27" s="99"/>
      <c r="C27" s="103"/>
      <c r="D27" s="99"/>
      <c r="E27" s="104"/>
      <c r="F27" s="142"/>
      <c r="G27" s="101"/>
      <c r="I27" s="135"/>
      <c r="J27" s="136"/>
      <c r="K27" s="137"/>
      <c r="L27" s="136"/>
      <c r="M27" s="138"/>
      <c r="N27" s="141"/>
      <c r="O27" s="139"/>
    </row>
    <row r="28" spans="1:15" s="127" customFormat="1" ht="21.75" customHeight="1">
      <c r="A28" s="94"/>
      <c r="B28" s="99"/>
      <c r="C28" s="103"/>
      <c r="D28" s="99"/>
      <c r="E28" s="104"/>
      <c r="F28" s="150"/>
      <c r="G28" s="101"/>
      <c r="I28" s="143"/>
      <c r="J28" s="144"/>
      <c r="K28" s="145"/>
      <c r="L28" s="144"/>
      <c r="M28" s="146"/>
      <c r="N28" s="147"/>
      <c r="O28" s="148"/>
    </row>
    <row r="29" spans="1:15" s="127" customFormat="1" ht="21.75" customHeight="1">
      <c r="A29" s="143"/>
      <c r="B29" s="99"/>
      <c r="C29" s="99"/>
      <c r="D29" s="99"/>
      <c r="E29" s="104"/>
      <c r="F29" s="142"/>
      <c r="G29" s="101"/>
      <c r="I29" s="143"/>
      <c r="J29" s="144"/>
      <c r="K29" s="145"/>
      <c r="L29" s="144"/>
      <c r="M29" s="146"/>
      <c r="N29" s="147"/>
      <c r="O29" s="148"/>
    </row>
    <row r="30" spans="1:15" s="127" customFormat="1" ht="21.75" customHeight="1">
      <c r="A30" s="94"/>
      <c r="B30" s="103"/>
      <c r="C30" s="103"/>
      <c r="D30" s="99"/>
      <c r="E30" s="104"/>
      <c r="F30" s="150"/>
      <c r="G30" s="101"/>
      <c r="I30" s="143"/>
      <c r="J30" s="144"/>
      <c r="K30" s="145"/>
      <c r="L30" s="144"/>
      <c r="M30" s="146"/>
      <c r="N30" s="147"/>
      <c r="O30" s="148"/>
    </row>
    <row r="31" spans="1:15" s="127" customFormat="1" ht="21.75" customHeight="1">
      <c r="A31" s="143"/>
      <c r="B31" s="99"/>
      <c r="C31" s="103"/>
      <c r="D31" s="99"/>
      <c r="E31" s="104"/>
      <c r="F31" s="142"/>
      <c r="G31" s="101"/>
      <c r="I31" s="143"/>
      <c r="J31" s="144"/>
      <c r="K31" s="145"/>
      <c r="L31" s="144"/>
      <c r="M31" s="146"/>
      <c r="N31" s="147"/>
      <c r="O31" s="148"/>
    </row>
    <row r="32" spans="1:15" s="127" customFormat="1" ht="21.75" customHeight="1">
      <c r="A32" s="94"/>
      <c r="B32" s="99"/>
      <c r="C32" s="103"/>
      <c r="D32" s="100"/>
      <c r="E32" s="104"/>
      <c r="F32" s="150"/>
      <c r="G32" s="101"/>
      <c r="I32" s="143"/>
      <c r="J32" s="99"/>
      <c r="K32" s="103"/>
      <c r="L32" s="99"/>
      <c r="M32" s="104"/>
      <c r="N32" s="150"/>
      <c r="O32" s="101"/>
    </row>
    <row r="33" spans="1:15" s="127" customFormat="1" ht="21.75" customHeight="1">
      <c r="A33" s="94"/>
      <c r="B33" s="103"/>
      <c r="C33" s="103"/>
      <c r="D33" s="99"/>
      <c r="E33" s="104"/>
      <c r="F33" s="142"/>
      <c r="G33" s="101"/>
      <c r="I33" s="143"/>
      <c r="J33" s="108"/>
      <c r="K33" s="107"/>
      <c r="L33" s="108"/>
      <c r="M33" s="109"/>
      <c r="N33" s="151"/>
      <c r="O33" s="152"/>
    </row>
    <row r="34" spans="1:15" s="127" customFormat="1" ht="21.75" customHeight="1" thickBot="1">
      <c r="A34" s="94"/>
      <c r="B34" s="99"/>
      <c r="C34" s="103"/>
      <c r="D34" s="99"/>
      <c r="E34" s="104"/>
      <c r="F34" s="142"/>
      <c r="G34" s="101"/>
      <c r="I34" s="111"/>
      <c r="J34" s="114"/>
      <c r="K34" s="113"/>
      <c r="L34" s="114"/>
      <c r="M34" s="153"/>
      <c r="N34" s="154"/>
      <c r="O34" s="155"/>
    </row>
    <row r="35" spans="1:14" s="127" customFormat="1" ht="21.75" customHeight="1" thickBot="1">
      <c r="A35" s="94"/>
      <c r="B35" s="99"/>
      <c r="C35" s="103"/>
      <c r="D35" s="99"/>
      <c r="E35" s="104"/>
      <c r="F35" s="150"/>
      <c r="G35" s="101"/>
      <c r="I35" s="128" t="s">
        <v>40</v>
      </c>
      <c r="M35" s="80" t="s">
        <v>43</v>
      </c>
      <c r="N35" s="252"/>
    </row>
    <row r="36" spans="1:15" s="127" customFormat="1" ht="21.75" customHeight="1">
      <c r="A36" s="94"/>
      <c r="B36" s="99"/>
      <c r="C36" s="103"/>
      <c r="D36" s="99"/>
      <c r="E36" s="104"/>
      <c r="F36" s="142"/>
      <c r="G36" s="101"/>
      <c r="I36" s="130" t="s">
        <v>3</v>
      </c>
      <c r="J36" s="131" t="s">
        <v>4</v>
      </c>
      <c r="K36" s="131" t="s">
        <v>5</v>
      </c>
      <c r="L36" s="132" t="s">
        <v>7</v>
      </c>
      <c r="M36" s="131" t="s">
        <v>8</v>
      </c>
      <c r="N36" s="156" t="s">
        <v>9</v>
      </c>
      <c r="O36" s="157" t="s">
        <v>32</v>
      </c>
    </row>
    <row r="37" spans="1:15" s="127" customFormat="1" ht="21.75" customHeight="1">
      <c r="A37" s="94"/>
      <c r="B37" s="103"/>
      <c r="C37" s="103"/>
      <c r="D37" s="99"/>
      <c r="E37" s="104"/>
      <c r="F37" s="150"/>
      <c r="G37" s="101"/>
      <c r="I37" s="135"/>
      <c r="J37" s="136"/>
      <c r="K37" s="137"/>
      <c r="L37" s="136"/>
      <c r="M37" s="138"/>
      <c r="N37" s="158"/>
      <c r="O37" s="159"/>
    </row>
    <row r="38" spans="1:15" s="127" customFormat="1" ht="21.75" customHeight="1">
      <c r="A38" s="94"/>
      <c r="B38" s="99"/>
      <c r="C38" s="103"/>
      <c r="D38" s="99"/>
      <c r="E38" s="104"/>
      <c r="F38" s="142"/>
      <c r="G38" s="101"/>
      <c r="I38" s="143"/>
      <c r="J38" s="144"/>
      <c r="K38" s="145"/>
      <c r="L38" s="144"/>
      <c r="M38" s="146"/>
      <c r="N38" s="160"/>
      <c r="O38" s="161"/>
    </row>
    <row r="39" spans="1:15" s="127" customFormat="1" ht="21.75" customHeight="1">
      <c r="A39" s="94"/>
      <c r="B39" s="99"/>
      <c r="C39" s="103"/>
      <c r="D39" s="99"/>
      <c r="E39" s="104"/>
      <c r="F39" s="142"/>
      <c r="G39" s="101"/>
      <c r="I39" s="143"/>
      <c r="J39" s="144"/>
      <c r="K39" s="145"/>
      <c r="L39" s="144"/>
      <c r="M39" s="146"/>
      <c r="N39" s="160"/>
      <c r="O39" s="161"/>
    </row>
    <row r="40" spans="1:15" s="127" customFormat="1" ht="21.75" customHeight="1">
      <c r="A40" s="94"/>
      <c r="B40" s="99"/>
      <c r="C40" s="103"/>
      <c r="D40" s="99"/>
      <c r="E40" s="104"/>
      <c r="F40" s="142"/>
      <c r="G40" s="101"/>
      <c r="I40" s="143"/>
      <c r="J40" s="144"/>
      <c r="K40" s="145"/>
      <c r="L40" s="144"/>
      <c r="M40" s="146"/>
      <c r="N40" s="160"/>
      <c r="O40" s="161"/>
    </row>
    <row r="41" spans="1:15" s="127" customFormat="1" ht="21.75" customHeight="1">
      <c r="A41" s="94"/>
      <c r="B41" s="99"/>
      <c r="C41" s="103"/>
      <c r="D41" s="99"/>
      <c r="E41" s="104"/>
      <c r="F41" s="142"/>
      <c r="G41" s="101"/>
      <c r="I41" s="143"/>
      <c r="J41" s="144"/>
      <c r="K41" s="145"/>
      <c r="L41" s="144"/>
      <c r="M41" s="146"/>
      <c r="N41" s="160"/>
      <c r="O41" s="161"/>
    </row>
    <row r="42" spans="1:15" s="127" customFormat="1" ht="21.75" customHeight="1">
      <c r="A42" s="94"/>
      <c r="B42" s="99"/>
      <c r="C42" s="103"/>
      <c r="D42" s="99"/>
      <c r="E42" s="104"/>
      <c r="F42" s="142"/>
      <c r="G42" s="101"/>
      <c r="I42" s="143"/>
      <c r="J42" s="144"/>
      <c r="K42" s="145"/>
      <c r="L42" s="144"/>
      <c r="M42" s="146"/>
      <c r="N42" s="160"/>
      <c r="O42" s="161"/>
    </row>
    <row r="43" spans="1:15" s="127" customFormat="1" ht="21.75" customHeight="1">
      <c r="A43" s="94"/>
      <c r="B43" s="99"/>
      <c r="C43" s="103"/>
      <c r="D43" s="99"/>
      <c r="E43" s="104"/>
      <c r="F43" s="142"/>
      <c r="G43" s="101"/>
      <c r="I43" s="143"/>
      <c r="J43" s="144"/>
      <c r="K43" s="145"/>
      <c r="L43" s="144"/>
      <c r="M43" s="146"/>
      <c r="N43" s="160"/>
      <c r="O43" s="161"/>
    </row>
    <row r="44" spans="1:15" s="127" customFormat="1" ht="21.75" customHeight="1" thickBot="1">
      <c r="A44" s="111"/>
      <c r="B44" s="114"/>
      <c r="C44" s="113"/>
      <c r="D44" s="114"/>
      <c r="E44" s="153"/>
      <c r="F44" s="219"/>
      <c r="G44" s="155"/>
      <c r="I44" s="162"/>
      <c r="J44" s="163"/>
      <c r="K44" s="164"/>
      <c r="L44" s="163"/>
      <c r="M44" s="165"/>
      <c r="N44" s="166"/>
      <c r="O44" s="161"/>
    </row>
    <row r="45" spans="1:15" s="168" customFormat="1" ht="21" customHeight="1">
      <c r="A45" s="167"/>
      <c r="I45" s="604"/>
      <c r="J45" s="604"/>
      <c r="K45" s="604"/>
      <c r="L45" s="604"/>
      <c r="M45" s="604"/>
      <c r="N45" s="604"/>
      <c r="O45" s="604"/>
    </row>
    <row r="46" spans="1:15" ht="12.75">
      <c r="A46" s="601" t="s">
        <v>12</v>
      </c>
      <c r="B46" s="601"/>
      <c r="C46" s="601"/>
      <c r="D46" s="125" t="s">
        <v>13</v>
      </c>
      <c r="E46" s="125" t="s">
        <v>14</v>
      </c>
      <c r="F46" s="125"/>
      <c r="G46" s="602" t="s">
        <v>15</v>
      </c>
      <c r="H46" s="602"/>
      <c r="I46" s="601" t="s">
        <v>16</v>
      </c>
      <c r="J46" s="601"/>
      <c r="K46" s="601"/>
      <c r="L46" s="601" t="s">
        <v>16</v>
      </c>
      <c r="M46" s="601"/>
      <c r="N46" s="169"/>
      <c r="O46" s="125" t="s">
        <v>16</v>
      </c>
    </row>
    <row r="47" spans="1:3" ht="12.75">
      <c r="A47" s="602" t="s">
        <v>17</v>
      </c>
      <c r="B47" s="602"/>
      <c r="C47" s="602"/>
    </row>
  </sheetData>
  <sheetProtection/>
  <mergeCells count="21">
    <mergeCell ref="A2:B2"/>
    <mergeCell ref="L46:M46"/>
    <mergeCell ref="A4:B4"/>
    <mergeCell ref="L1:O1"/>
    <mergeCell ref="L2:O2"/>
    <mergeCell ref="I45:O45"/>
    <mergeCell ref="C1:G1"/>
    <mergeCell ref="L4:O4"/>
    <mergeCell ref="A1:B1"/>
    <mergeCell ref="C5:C6"/>
    <mergeCell ref="G5:G6"/>
    <mergeCell ref="A47:C47"/>
    <mergeCell ref="A46:C46"/>
    <mergeCell ref="G46:H46"/>
    <mergeCell ref="I46:K46"/>
    <mergeCell ref="A3:B3"/>
    <mergeCell ref="D5:D6"/>
    <mergeCell ref="F5:F6"/>
    <mergeCell ref="A5:A6"/>
    <mergeCell ref="B5:B6"/>
    <mergeCell ref="E5:E6"/>
  </mergeCells>
  <printOptions/>
  <pageMargins left="0.79" right="0.39" top="0.8" bottom="0.6" header="0.36" footer="0.39"/>
  <pageSetup horizontalDpi="300" verticalDpi="300" orientation="portrait" paperSize="9" scale="63" r:id="rId1"/>
  <headerFooter alignWithMargins="0">
    <oddHeader>&amp;C&amp;"Century Gothic,Kalın"&amp;18TÜRKİYE ATLETİZM FEDERASYONU
 BURSA ATLETİZM İL TEMSİLCİLİĞİ</oddHeader>
  </headerFooter>
  <colBreaks count="1" manualBreakCount="1">
    <brk id="15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93"/>
  <sheetViews>
    <sheetView zoomScalePageLayoutView="0" workbookViewId="0" topLeftCell="A1">
      <selection activeCell="E13" sqref="E13:E18"/>
    </sheetView>
  </sheetViews>
  <sheetFormatPr defaultColWidth="9.140625" defaultRowHeight="12.75"/>
  <cols>
    <col min="1" max="1" width="4.00390625" style="125" customWidth="1"/>
    <col min="2" max="2" width="6.421875" style="120" customWidth="1"/>
    <col min="3" max="3" width="6.57421875" style="120" customWidth="1"/>
    <col min="4" max="4" width="17.7109375" style="120" customWidth="1"/>
    <col min="5" max="5" width="24.7109375" style="120" customWidth="1"/>
    <col min="6" max="6" width="7.7109375" style="120" customWidth="1"/>
    <col min="7" max="7" width="5.7109375" style="120" customWidth="1"/>
    <col min="8" max="8" width="2.140625" style="120" customWidth="1"/>
    <col min="9" max="9" width="4.00390625" style="125" customWidth="1"/>
    <col min="10" max="10" width="5.28125" style="120" customWidth="1"/>
    <col min="11" max="11" width="5.421875" style="120" customWidth="1"/>
    <col min="12" max="12" width="17.7109375" style="120" customWidth="1"/>
    <col min="13" max="13" width="24.7109375" style="120" customWidth="1"/>
    <col min="14" max="14" width="7.7109375" style="120" customWidth="1"/>
    <col min="15" max="15" width="5.7109375" style="120" customWidth="1"/>
    <col min="16" max="16384" width="9.140625" style="120" customWidth="1"/>
  </cols>
  <sheetData>
    <row r="1" spans="1:15" ht="12.75">
      <c r="A1" s="592" t="s">
        <v>33</v>
      </c>
      <c r="B1" s="592"/>
      <c r="C1" s="605"/>
      <c r="D1" s="605"/>
      <c r="E1" s="605"/>
      <c r="F1" s="605"/>
      <c r="G1" s="605"/>
      <c r="H1" s="119"/>
      <c r="I1" s="89" t="s">
        <v>19</v>
      </c>
      <c r="J1" s="119"/>
      <c r="K1" s="119"/>
      <c r="L1" s="603"/>
      <c r="M1" s="603"/>
      <c r="N1" s="603"/>
      <c r="O1" s="603"/>
    </row>
    <row r="2" spans="1:15" ht="12.75">
      <c r="A2" s="592" t="s">
        <v>34</v>
      </c>
      <c r="B2" s="592"/>
      <c r="C2" s="121"/>
      <c r="D2" s="121"/>
      <c r="E2" s="121"/>
      <c r="F2" s="121"/>
      <c r="G2" s="121"/>
      <c r="H2" s="119"/>
      <c r="I2" s="122" t="s">
        <v>21</v>
      </c>
      <c r="L2" s="603"/>
      <c r="M2" s="603"/>
      <c r="N2" s="603"/>
      <c r="O2" s="603"/>
    </row>
    <row r="3" spans="1:15" ht="12.75">
      <c r="A3" s="592" t="s">
        <v>35</v>
      </c>
      <c r="B3" s="592"/>
      <c r="C3" s="123"/>
      <c r="D3" s="85"/>
      <c r="E3" s="85"/>
      <c r="F3" s="85"/>
      <c r="G3" s="85"/>
      <c r="H3" s="119"/>
      <c r="I3" s="122" t="s">
        <v>37</v>
      </c>
      <c r="K3" s="124"/>
      <c r="L3" s="85" t="s">
        <v>42</v>
      </c>
      <c r="M3" s="85"/>
      <c r="N3" s="85"/>
      <c r="O3" s="85"/>
    </row>
    <row r="4" spans="9:15" ht="12.75">
      <c r="I4" s="89" t="s">
        <v>36</v>
      </c>
      <c r="K4" s="126"/>
      <c r="L4" s="606"/>
      <c r="M4" s="606"/>
      <c r="N4" s="606"/>
      <c r="O4" s="606"/>
    </row>
    <row r="5" spans="1:13" s="127" customFormat="1" ht="18" thickBot="1">
      <c r="A5" s="128" t="s">
        <v>6</v>
      </c>
      <c r="E5" s="80"/>
      <c r="I5" s="128" t="s">
        <v>11</v>
      </c>
      <c r="M5" s="80"/>
    </row>
    <row r="6" spans="1:19" ht="24.75" customHeight="1">
      <c r="A6" s="130" t="s">
        <v>3</v>
      </c>
      <c r="B6" s="131" t="s">
        <v>4</v>
      </c>
      <c r="C6" s="131" t="s">
        <v>5</v>
      </c>
      <c r="D6" s="132" t="s">
        <v>7</v>
      </c>
      <c r="E6" s="131" t="s">
        <v>8</v>
      </c>
      <c r="F6" s="131" t="s">
        <v>9</v>
      </c>
      <c r="G6" s="134" t="s">
        <v>32</v>
      </c>
      <c r="H6" s="129"/>
      <c r="I6" s="130" t="s">
        <v>3</v>
      </c>
      <c r="J6" s="131" t="s">
        <v>4</v>
      </c>
      <c r="K6" s="131" t="s">
        <v>5</v>
      </c>
      <c r="L6" s="132" t="s">
        <v>7</v>
      </c>
      <c r="M6" s="131" t="s">
        <v>8</v>
      </c>
      <c r="N6" s="131" t="s">
        <v>9</v>
      </c>
      <c r="O6" s="134" t="s">
        <v>32</v>
      </c>
      <c r="Q6" s="127"/>
      <c r="R6" s="127"/>
      <c r="S6" s="127"/>
    </row>
    <row r="7" spans="1:15" s="127" customFormat="1" ht="13.5" customHeight="1">
      <c r="A7" s="675">
        <v>1</v>
      </c>
      <c r="B7" s="266"/>
      <c r="C7" s="267"/>
      <c r="D7" s="268"/>
      <c r="E7" s="679"/>
      <c r="F7" s="670"/>
      <c r="G7" s="671"/>
      <c r="H7" s="140"/>
      <c r="I7" s="675">
        <v>1</v>
      </c>
      <c r="J7" s="266"/>
      <c r="K7" s="267"/>
      <c r="L7" s="268"/>
      <c r="M7" s="676"/>
      <c r="N7" s="670"/>
      <c r="O7" s="671"/>
    </row>
    <row r="8" spans="1:15" s="127" customFormat="1" ht="13.5" customHeight="1">
      <c r="A8" s="675"/>
      <c r="B8" s="266"/>
      <c r="C8" s="267"/>
      <c r="D8" s="268"/>
      <c r="E8" s="679"/>
      <c r="F8" s="670"/>
      <c r="G8" s="671"/>
      <c r="H8" s="140"/>
      <c r="I8" s="675"/>
      <c r="J8" s="266"/>
      <c r="K8" s="267"/>
      <c r="L8" s="268"/>
      <c r="M8" s="677"/>
      <c r="N8" s="670"/>
      <c r="O8" s="671"/>
    </row>
    <row r="9" spans="1:15" s="127" customFormat="1" ht="13.5" customHeight="1">
      <c r="A9" s="675"/>
      <c r="B9" s="266"/>
      <c r="C9" s="267"/>
      <c r="D9" s="268"/>
      <c r="E9" s="679"/>
      <c r="F9" s="670"/>
      <c r="G9" s="671"/>
      <c r="H9" s="140"/>
      <c r="I9" s="675"/>
      <c r="J9" s="266"/>
      <c r="K9" s="267"/>
      <c r="L9" s="268"/>
      <c r="M9" s="677"/>
      <c r="N9" s="670"/>
      <c r="O9" s="671"/>
    </row>
    <row r="10" spans="1:15" s="127" customFormat="1" ht="13.5" customHeight="1">
      <c r="A10" s="675"/>
      <c r="B10" s="266"/>
      <c r="C10" s="267"/>
      <c r="D10" s="268"/>
      <c r="E10" s="679"/>
      <c r="F10" s="670"/>
      <c r="G10" s="671"/>
      <c r="H10" s="140"/>
      <c r="I10" s="675"/>
      <c r="J10" s="266"/>
      <c r="K10" s="267"/>
      <c r="L10" s="268"/>
      <c r="M10" s="677"/>
      <c r="N10" s="670"/>
      <c r="O10" s="671"/>
    </row>
    <row r="11" spans="1:15" s="127" customFormat="1" ht="13.5" customHeight="1">
      <c r="A11" s="675"/>
      <c r="B11" s="266"/>
      <c r="C11" s="267"/>
      <c r="D11" s="268"/>
      <c r="E11" s="679"/>
      <c r="F11" s="670"/>
      <c r="G11" s="671"/>
      <c r="H11" s="140"/>
      <c r="I11" s="675"/>
      <c r="J11" s="266"/>
      <c r="K11" s="267"/>
      <c r="L11" s="268"/>
      <c r="M11" s="677"/>
      <c r="N11" s="670"/>
      <c r="O11" s="671"/>
    </row>
    <row r="12" spans="1:15" s="127" customFormat="1" ht="13.5" customHeight="1">
      <c r="A12" s="675"/>
      <c r="B12" s="266"/>
      <c r="C12" s="267"/>
      <c r="D12" s="268"/>
      <c r="E12" s="679"/>
      <c r="F12" s="670"/>
      <c r="G12" s="671"/>
      <c r="H12" s="140"/>
      <c r="I12" s="675"/>
      <c r="J12" s="266"/>
      <c r="K12" s="267"/>
      <c r="L12" s="268"/>
      <c r="M12" s="678"/>
      <c r="N12" s="670"/>
      <c r="O12" s="671"/>
    </row>
    <row r="13" spans="1:15" s="127" customFormat="1" ht="13.5" customHeight="1">
      <c r="A13" s="675">
        <v>2</v>
      </c>
      <c r="B13" s="266"/>
      <c r="C13" s="267"/>
      <c r="D13" s="268"/>
      <c r="E13" s="679"/>
      <c r="F13" s="670"/>
      <c r="G13" s="671"/>
      <c r="H13" s="140"/>
      <c r="I13" s="675">
        <v>2</v>
      </c>
      <c r="J13" s="266"/>
      <c r="K13" s="267"/>
      <c r="L13" s="268"/>
      <c r="M13" s="676"/>
      <c r="N13" s="670"/>
      <c r="O13" s="671"/>
    </row>
    <row r="14" spans="1:15" s="127" customFormat="1" ht="13.5" customHeight="1">
      <c r="A14" s="675"/>
      <c r="B14" s="266"/>
      <c r="C14" s="267"/>
      <c r="D14" s="268"/>
      <c r="E14" s="679"/>
      <c r="F14" s="670"/>
      <c r="G14" s="671"/>
      <c r="H14" s="140"/>
      <c r="I14" s="675"/>
      <c r="J14" s="266"/>
      <c r="K14" s="267"/>
      <c r="L14" s="268"/>
      <c r="M14" s="677"/>
      <c r="N14" s="670"/>
      <c r="O14" s="671"/>
    </row>
    <row r="15" spans="1:15" s="127" customFormat="1" ht="13.5" customHeight="1">
      <c r="A15" s="675"/>
      <c r="B15" s="266"/>
      <c r="C15" s="267"/>
      <c r="D15" s="268"/>
      <c r="E15" s="679"/>
      <c r="F15" s="670"/>
      <c r="G15" s="671"/>
      <c r="H15" s="140"/>
      <c r="I15" s="675"/>
      <c r="J15" s="266"/>
      <c r="K15" s="267"/>
      <c r="L15" s="268"/>
      <c r="M15" s="677"/>
      <c r="N15" s="670"/>
      <c r="O15" s="671"/>
    </row>
    <row r="16" spans="1:15" s="127" customFormat="1" ht="13.5" customHeight="1">
      <c r="A16" s="675"/>
      <c r="B16" s="266"/>
      <c r="C16" s="267"/>
      <c r="D16" s="268"/>
      <c r="E16" s="679"/>
      <c r="F16" s="670"/>
      <c r="G16" s="671"/>
      <c r="H16" s="140"/>
      <c r="I16" s="675"/>
      <c r="J16" s="266"/>
      <c r="K16" s="267"/>
      <c r="L16" s="268"/>
      <c r="M16" s="677"/>
      <c r="N16" s="670"/>
      <c r="O16" s="671"/>
    </row>
    <row r="17" spans="1:15" s="127" customFormat="1" ht="13.5" customHeight="1">
      <c r="A17" s="675"/>
      <c r="B17" s="266"/>
      <c r="C17" s="267"/>
      <c r="D17" s="268"/>
      <c r="E17" s="679"/>
      <c r="F17" s="670"/>
      <c r="G17" s="671"/>
      <c r="H17" s="140"/>
      <c r="I17" s="675"/>
      <c r="J17" s="266"/>
      <c r="K17" s="267"/>
      <c r="L17" s="268"/>
      <c r="M17" s="677"/>
      <c r="N17" s="670"/>
      <c r="O17" s="671"/>
    </row>
    <row r="18" spans="1:15" s="127" customFormat="1" ht="13.5" customHeight="1">
      <c r="A18" s="675"/>
      <c r="B18" s="266"/>
      <c r="C18" s="267"/>
      <c r="D18" s="268"/>
      <c r="E18" s="679"/>
      <c r="F18" s="670"/>
      <c r="G18" s="671"/>
      <c r="H18" s="140"/>
      <c r="I18" s="675"/>
      <c r="J18" s="266"/>
      <c r="K18" s="267"/>
      <c r="L18" s="268"/>
      <c r="M18" s="678"/>
      <c r="N18" s="670"/>
      <c r="O18" s="671"/>
    </row>
    <row r="19" spans="1:15" s="127" customFormat="1" ht="13.5" customHeight="1">
      <c r="A19" s="675">
        <v>3</v>
      </c>
      <c r="B19" s="266"/>
      <c r="C19" s="267"/>
      <c r="D19" s="268"/>
      <c r="E19" s="679"/>
      <c r="F19" s="670"/>
      <c r="G19" s="671"/>
      <c r="H19" s="140"/>
      <c r="I19" s="675">
        <v>3</v>
      </c>
      <c r="J19" s="266"/>
      <c r="K19" s="267"/>
      <c r="L19" s="268"/>
      <c r="M19" s="676"/>
      <c r="N19" s="670"/>
      <c r="O19" s="671"/>
    </row>
    <row r="20" spans="1:15" s="127" customFormat="1" ht="13.5" customHeight="1">
      <c r="A20" s="675"/>
      <c r="B20" s="266"/>
      <c r="C20" s="267"/>
      <c r="D20" s="268"/>
      <c r="E20" s="679"/>
      <c r="F20" s="670"/>
      <c r="G20" s="671"/>
      <c r="H20" s="140"/>
      <c r="I20" s="675"/>
      <c r="J20" s="266"/>
      <c r="K20" s="267"/>
      <c r="L20" s="268"/>
      <c r="M20" s="677"/>
      <c r="N20" s="670"/>
      <c r="O20" s="671"/>
    </row>
    <row r="21" spans="1:15" s="127" customFormat="1" ht="13.5" customHeight="1">
      <c r="A21" s="675"/>
      <c r="B21" s="266"/>
      <c r="C21" s="267"/>
      <c r="D21" s="268"/>
      <c r="E21" s="679"/>
      <c r="F21" s="670"/>
      <c r="G21" s="671"/>
      <c r="H21" s="140"/>
      <c r="I21" s="675"/>
      <c r="J21" s="266"/>
      <c r="K21" s="267"/>
      <c r="L21" s="268"/>
      <c r="M21" s="677"/>
      <c r="N21" s="670"/>
      <c r="O21" s="671"/>
    </row>
    <row r="22" spans="1:15" s="127" customFormat="1" ht="13.5" customHeight="1">
      <c r="A22" s="675"/>
      <c r="B22" s="266"/>
      <c r="C22" s="267"/>
      <c r="D22" s="268"/>
      <c r="E22" s="679"/>
      <c r="F22" s="670"/>
      <c r="G22" s="671"/>
      <c r="H22" s="140"/>
      <c r="I22" s="675"/>
      <c r="J22" s="266"/>
      <c r="K22" s="267"/>
      <c r="L22" s="268"/>
      <c r="M22" s="677"/>
      <c r="N22" s="670"/>
      <c r="O22" s="671"/>
    </row>
    <row r="23" spans="1:15" s="127" customFormat="1" ht="13.5" customHeight="1">
      <c r="A23" s="675"/>
      <c r="B23" s="266"/>
      <c r="C23" s="267"/>
      <c r="D23" s="268"/>
      <c r="E23" s="679"/>
      <c r="F23" s="670"/>
      <c r="G23" s="671"/>
      <c r="H23" s="140"/>
      <c r="I23" s="675"/>
      <c r="J23" s="266"/>
      <c r="K23" s="267"/>
      <c r="L23" s="268"/>
      <c r="M23" s="677"/>
      <c r="N23" s="670"/>
      <c r="O23" s="671"/>
    </row>
    <row r="24" spans="1:15" s="127" customFormat="1" ht="13.5" customHeight="1">
      <c r="A24" s="675"/>
      <c r="B24" s="266"/>
      <c r="C24" s="267"/>
      <c r="D24" s="268"/>
      <c r="E24" s="679"/>
      <c r="F24" s="670"/>
      <c r="G24" s="671"/>
      <c r="H24" s="140"/>
      <c r="I24" s="675"/>
      <c r="J24" s="266"/>
      <c r="K24" s="267"/>
      <c r="L24" s="268"/>
      <c r="M24" s="678"/>
      <c r="N24" s="670"/>
      <c r="O24" s="671"/>
    </row>
    <row r="25" spans="1:15" s="127" customFormat="1" ht="13.5" customHeight="1">
      <c r="A25" s="675">
        <v>4</v>
      </c>
      <c r="B25" s="266"/>
      <c r="C25" s="267"/>
      <c r="D25" s="268"/>
      <c r="E25" s="679"/>
      <c r="F25" s="670"/>
      <c r="G25" s="671"/>
      <c r="H25" s="140"/>
      <c r="I25" s="675">
        <v>4</v>
      </c>
      <c r="J25" s="266"/>
      <c r="K25" s="267"/>
      <c r="L25" s="268"/>
      <c r="M25" s="676"/>
      <c r="N25" s="670"/>
      <c r="O25" s="671"/>
    </row>
    <row r="26" spans="1:15" s="127" customFormat="1" ht="13.5" customHeight="1">
      <c r="A26" s="675"/>
      <c r="B26" s="266"/>
      <c r="C26" s="267"/>
      <c r="D26" s="268"/>
      <c r="E26" s="679"/>
      <c r="F26" s="670"/>
      <c r="G26" s="671"/>
      <c r="H26" s="140"/>
      <c r="I26" s="675"/>
      <c r="J26" s="266"/>
      <c r="K26" s="267"/>
      <c r="L26" s="268"/>
      <c r="M26" s="677"/>
      <c r="N26" s="670"/>
      <c r="O26" s="671"/>
    </row>
    <row r="27" spans="1:15" s="127" customFormat="1" ht="13.5" customHeight="1">
      <c r="A27" s="675"/>
      <c r="B27" s="266"/>
      <c r="C27" s="267"/>
      <c r="D27" s="268"/>
      <c r="E27" s="679"/>
      <c r="F27" s="670"/>
      <c r="G27" s="671"/>
      <c r="H27" s="140"/>
      <c r="I27" s="675"/>
      <c r="J27" s="266"/>
      <c r="K27" s="267"/>
      <c r="L27" s="268"/>
      <c r="M27" s="677"/>
      <c r="N27" s="670"/>
      <c r="O27" s="671"/>
    </row>
    <row r="28" spans="1:15" s="127" customFormat="1" ht="13.5" customHeight="1">
      <c r="A28" s="675"/>
      <c r="B28" s="266"/>
      <c r="C28" s="267"/>
      <c r="D28" s="268"/>
      <c r="E28" s="679"/>
      <c r="F28" s="670"/>
      <c r="G28" s="671"/>
      <c r="H28" s="140"/>
      <c r="I28" s="675"/>
      <c r="J28" s="266"/>
      <c r="K28" s="267"/>
      <c r="L28" s="268"/>
      <c r="M28" s="677"/>
      <c r="N28" s="670"/>
      <c r="O28" s="671"/>
    </row>
    <row r="29" spans="1:15" s="127" customFormat="1" ht="13.5" customHeight="1">
      <c r="A29" s="675"/>
      <c r="B29" s="266"/>
      <c r="C29" s="267"/>
      <c r="D29" s="268"/>
      <c r="E29" s="679"/>
      <c r="F29" s="670"/>
      <c r="G29" s="671"/>
      <c r="H29" s="140"/>
      <c r="I29" s="675"/>
      <c r="J29" s="266"/>
      <c r="K29" s="267"/>
      <c r="L29" s="268"/>
      <c r="M29" s="677"/>
      <c r="N29" s="670"/>
      <c r="O29" s="671"/>
    </row>
    <row r="30" spans="1:15" s="127" customFormat="1" ht="13.5" customHeight="1">
      <c r="A30" s="675"/>
      <c r="B30" s="266"/>
      <c r="C30" s="267"/>
      <c r="D30" s="268"/>
      <c r="E30" s="679"/>
      <c r="F30" s="670"/>
      <c r="G30" s="671"/>
      <c r="H30" s="140"/>
      <c r="I30" s="675"/>
      <c r="J30" s="266"/>
      <c r="K30" s="267"/>
      <c r="L30" s="268"/>
      <c r="M30" s="678"/>
      <c r="N30" s="670"/>
      <c r="O30" s="671"/>
    </row>
    <row r="31" spans="1:15" s="127" customFormat="1" ht="13.5" customHeight="1">
      <c r="A31" s="675">
        <v>5</v>
      </c>
      <c r="B31" s="266"/>
      <c r="C31" s="267"/>
      <c r="D31" s="268"/>
      <c r="E31" s="679"/>
      <c r="F31" s="670"/>
      <c r="G31" s="671"/>
      <c r="H31" s="140"/>
      <c r="I31" s="675">
        <v>5</v>
      </c>
      <c r="J31" s="266"/>
      <c r="K31" s="267"/>
      <c r="L31" s="268"/>
      <c r="M31" s="676"/>
      <c r="N31" s="670"/>
      <c r="O31" s="671"/>
    </row>
    <row r="32" spans="1:15" s="127" customFormat="1" ht="13.5" customHeight="1">
      <c r="A32" s="675"/>
      <c r="B32" s="266"/>
      <c r="C32" s="267"/>
      <c r="D32" s="268"/>
      <c r="E32" s="679"/>
      <c r="F32" s="670"/>
      <c r="G32" s="671"/>
      <c r="H32" s="140"/>
      <c r="I32" s="675"/>
      <c r="J32" s="266"/>
      <c r="K32" s="267"/>
      <c r="L32" s="268"/>
      <c r="M32" s="677"/>
      <c r="N32" s="670"/>
      <c r="O32" s="671"/>
    </row>
    <row r="33" spans="1:15" s="127" customFormat="1" ht="13.5" customHeight="1">
      <c r="A33" s="675"/>
      <c r="B33" s="266"/>
      <c r="C33" s="267"/>
      <c r="D33" s="268"/>
      <c r="E33" s="679"/>
      <c r="F33" s="670"/>
      <c r="G33" s="671"/>
      <c r="H33" s="140"/>
      <c r="I33" s="675"/>
      <c r="J33" s="266"/>
      <c r="K33" s="267"/>
      <c r="L33" s="268"/>
      <c r="M33" s="677"/>
      <c r="N33" s="670"/>
      <c r="O33" s="671"/>
    </row>
    <row r="34" spans="1:15" s="127" customFormat="1" ht="13.5" customHeight="1">
      <c r="A34" s="675"/>
      <c r="B34" s="266"/>
      <c r="C34" s="267"/>
      <c r="D34" s="268"/>
      <c r="E34" s="679"/>
      <c r="F34" s="670"/>
      <c r="G34" s="671"/>
      <c r="H34" s="140"/>
      <c r="I34" s="675"/>
      <c r="J34" s="266"/>
      <c r="K34" s="267"/>
      <c r="L34" s="268"/>
      <c r="M34" s="677"/>
      <c r="N34" s="670"/>
      <c r="O34" s="671"/>
    </row>
    <row r="35" spans="1:15" s="127" customFormat="1" ht="13.5" customHeight="1">
      <c r="A35" s="675"/>
      <c r="B35" s="266"/>
      <c r="C35" s="267"/>
      <c r="D35" s="268"/>
      <c r="E35" s="679"/>
      <c r="F35" s="670"/>
      <c r="G35" s="671"/>
      <c r="H35" s="140"/>
      <c r="I35" s="675"/>
      <c r="J35" s="266"/>
      <c r="K35" s="267"/>
      <c r="L35" s="268"/>
      <c r="M35" s="677"/>
      <c r="N35" s="670"/>
      <c r="O35" s="671"/>
    </row>
    <row r="36" spans="1:15" s="127" customFormat="1" ht="13.5" customHeight="1">
      <c r="A36" s="675"/>
      <c r="B36" s="266"/>
      <c r="C36" s="267"/>
      <c r="D36" s="268"/>
      <c r="E36" s="679"/>
      <c r="F36" s="670"/>
      <c r="G36" s="671"/>
      <c r="H36" s="140"/>
      <c r="I36" s="675"/>
      <c r="J36" s="266"/>
      <c r="K36" s="267"/>
      <c r="L36" s="268"/>
      <c r="M36" s="678"/>
      <c r="N36" s="670"/>
      <c r="O36" s="671"/>
    </row>
    <row r="37" spans="1:15" s="127" customFormat="1" ht="13.5" customHeight="1">
      <c r="A37" s="675">
        <v>6</v>
      </c>
      <c r="B37" s="266"/>
      <c r="C37" s="267"/>
      <c r="D37" s="268"/>
      <c r="E37" s="679"/>
      <c r="F37" s="670"/>
      <c r="G37" s="671"/>
      <c r="H37" s="140"/>
      <c r="I37" s="675">
        <v>6</v>
      </c>
      <c r="J37" s="266"/>
      <c r="K37" s="267"/>
      <c r="L37" s="268"/>
      <c r="M37" s="676"/>
      <c r="N37" s="670"/>
      <c r="O37" s="671"/>
    </row>
    <row r="38" spans="1:15" s="127" customFormat="1" ht="13.5" customHeight="1">
      <c r="A38" s="675"/>
      <c r="B38" s="266"/>
      <c r="C38" s="267"/>
      <c r="D38" s="268"/>
      <c r="E38" s="679"/>
      <c r="F38" s="670"/>
      <c r="G38" s="671"/>
      <c r="H38" s="140"/>
      <c r="I38" s="675"/>
      <c r="J38" s="266"/>
      <c r="K38" s="267"/>
      <c r="L38" s="268"/>
      <c r="M38" s="677"/>
      <c r="N38" s="670"/>
      <c r="O38" s="671"/>
    </row>
    <row r="39" spans="1:15" s="127" customFormat="1" ht="13.5" customHeight="1">
      <c r="A39" s="675"/>
      <c r="B39" s="266"/>
      <c r="C39" s="267"/>
      <c r="D39" s="268"/>
      <c r="E39" s="679"/>
      <c r="F39" s="670"/>
      <c r="G39" s="671"/>
      <c r="H39" s="140"/>
      <c r="I39" s="675"/>
      <c r="J39" s="266"/>
      <c r="K39" s="267"/>
      <c r="L39" s="268"/>
      <c r="M39" s="677"/>
      <c r="N39" s="670"/>
      <c r="O39" s="671"/>
    </row>
    <row r="40" spans="1:15" s="127" customFormat="1" ht="13.5" customHeight="1">
      <c r="A40" s="675"/>
      <c r="B40" s="266"/>
      <c r="C40" s="267"/>
      <c r="D40" s="268"/>
      <c r="E40" s="679"/>
      <c r="F40" s="670"/>
      <c r="G40" s="671"/>
      <c r="H40" s="140"/>
      <c r="I40" s="675"/>
      <c r="J40" s="266"/>
      <c r="K40" s="267"/>
      <c r="L40" s="268"/>
      <c r="M40" s="677"/>
      <c r="N40" s="670"/>
      <c r="O40" s="671"/>
    </row>
    <row r="41" spans="1:15" s="127" customFormat="1" ht="13.5" customHeight="1">
      <c r="A41" s="675"/>
      <c r="B41" s="266"/>
      <c r="C41" s="267"/>
      <c r="D41" s="268"/>
      <c r="E41" s="679"/>
      <c r="F41" s="670"/>
      <c r="G41" s="671"/>
      <c r="H41" s="140"/>
      <c r="I41" s="675"/>
      <c r="J41" s="266"/>
      <c r="K41" s="267"/>
      <c r="L41" s="268"/>
      <c r="M41" s="677"/>
      <c r="N41" s="670"/>
      <c r="O41" s="671"/>
    </row>
    <row r="42" spans="1:15" s="127" customFormat="1" ht="13.5" customHeight="1">
      <c r="A42" s="675"/>
      <c r="B42" s="266"/>
      <c r="C42" s="267"/>
      <c r="D42" s="268"/>
      <c r="E42" s="679"/>
      <c r="F42" s="670"/>
      <c r="G42" s="671"/>
      <c r="H42" s="140"/>
      <c r="I42" s="675"/>
      <c r="J42" s="266"/>
      <c r="K42" s="267"/>
      <c r="L42" s="268"/>
      <c r="M42" s="678"/>
      <c r="N42" s="670"/>
      <c r="O42" s="671"/>
    </row>
    <row r="43" spans="1:15" s="127" customFormat="1" ht="13.5" customHeight="1">
      <c r="A43" s="675">
        <v>7</v>
      </c>
      <c r="B43" s="266"/>
      <c r="C43" s="267"/>
      <c r="D43" s="268"/>
      <c r="E43" s="679"/>
      <c r="F43" s="670"/>
      <c r="G43" s="671"/>
      <c r="H43" s="140"/>
      <c r="I43" s="675">
        <v>7</v>
      </c>
      <c r="J43" s="266"/>
      <c r="K43" s="267"/>
      <c r="L43" s="268"/>
      <c r="M43" s="672"/>
      <c r="N43" s="670"/>
      <c r="O43" s="671"/>
    </row>
    <row r="44" spans="1:15" s="127" customFormat="1" ht="13.5" customHeight="1">
      <c r="A44" s="675"/>
      <c r="B44" s="266"/>
      <c r="C44" s="267"/>
      <c r="D44" s="268"/>
      <c r="E44" s="679"/>
      <c r="F44" s="670"/>
      <c r="G44" s="671"/>
      <c r="H44" s="140"/>
      <c r="I44" s="675"/>
      <c r="J44" s="266"/>
      <c r="K44" s="267"/>
      <c r="L44" s="268"/>
      <c r="M44" s="673"/>
      <c r="N44" s="670"/>
      <c r="O44" s="671"/>
    </row>
    <row r="45" spans="1:15" s="127" customFormat="1" ht="13.5" customHeight="1">
      <c r="A45" s="675"/>
      <c r="B45" s="266"/>
      <c r="C45" s="267"/>
      <c r="D45" s="268"/>
      <c r="E45" s="679"/>
      <c r="F45" s="670"/>
      <c r="G45" s="671"/>
      <c r="H45" s="140"/>
      <c r="I45" s="675"/>
      <c r="J45" s="266"/>
      <c r="K45" s="267"/>
      <c r="L45" s="268"/>
      <c r="M45" s="673"/>
      <c r="N45" s="670"/>
      <c r="O45" s="671"/>
    </row>
    <row r="46" spans="1:15" s="127" customFormat="1" ht="13.5" customHeight="1">
      <c r="A46" s="675"/>
      <c r="B46" s="266"/>
      <c r="C46" s="267"/>
      <c r="D46" s="268"/>
      <c r="E46" s="679"/>
      <c r="F46" s="670"/>
      <c r="G46" s="671"/>
      <c r="H46" s="140"/>
      <c r="I46" s="675"/>
      <c r="J46" s="266"/>
      <c r="K46" s="267"/>
      <c r="L46" s="268"/>
      <c r="M46" s="673"/>
      <c r="N46" s="670"/>
      <c r="O46" s="671"/>
    </row>
    <row r="47" spans="1:15" s="127" customFormat="1" ht="13.5" customHeight="1">
      <c r="A47" s="675"/>
      <c r="B47" s="266"/>
      <c r="C47" s="267"/>
      <c r="D47" s="268"/>
      <c r="E47" s="679"/>
      <c r="F47" s="670"/>
      <c r="G47" s="671"/>
      <c r="H47" s="140"/>
      <c r="I47" s="675"/>
      <c r="J47" s="266"/>
      <c r="K47" s="267"/>
      <c r="L47" s="268"/>
      <c r="M47" s="673"/>
      <c r="N47" s="670"/>
      <c r="O47" s="671"/>
    </row>
    <row r="48" spans="1:15" s="127" customFormat="1" ht="13.5" customHeight="1" thickBot="1">
      <c r="A48" s="680"/>
      <c r="B48" s="269"/>
      <c r="C48" s="270"/>
      <c r="D48" s="271"/>
      <c r="E48" s="681"/>
      <c r="F48" s="682"/>
      <c r="G48" s="683"/>
      <c r="H48" s="140"/>
      <c r="I48" s="680"/>
      <c r="J48" s="269"/>
      <c r="K48" s="270"/>
      <c r="L48" s="271"/>
      <c r="M48" s="674"/>
      <c r="N48" s="682"/>
      <c r="O48" s="683"/>
    </row>
    <row r="50" spans="1:13" s="127" customFormat="1" ht="18" thickBot="1">
      <c r="A50" s="128" t="s">
        <v>10</v>
      </c>
      <c r="E50" s="80"/>
      <c r="I50" s="128" t="s">
        <v>40</v>
      </c>
      <c r="J50" s="120"/>
      <c r="K50" s="120"/>
      <c r="L50" s="120"/>
      <c r="M50" s="120"/>
    </row>
    <row r="51" spans="1:19" ht="24.75" customHeight="1">
      <c r="A51" s="130" t="s">
        <v>3</v>
      </c>
      <c r="B51" s="131" t="s">
        <v>4</v>
      </c>
      <c r="C51" s="131" t="s">
        <v>5</v>
      </c>
      <c r="D51" s="132" t="s">
        <v>7</v>
      </c>
      <c r="E51" s="131" t="s">
        <v>8</v>
      </c>
      <c r="F51" s="131" t="s">
        <v>9</v>
      </c>
      <c r="G51" s="134" t="s">
        <v>32</v>
      </c>
      <c r="H51" s="129"/>
      <c r="I51" s="130" t="s">
        <v>3</v>
      </c>
      <c r="J51" s="131" t="s">
        <v>4</v>
      </c>
      <c r="K51" s="131" t="s">
        <v>5</v>
      </c>
      <c r="L51" s="132" t="s">
        <v>7</v>
      </c>
      <c r="M51" s="131" t="s">
        <v>8</v>
      </c>
      <c r="N51" s="131" t="s">
        <v>9</v>
      </c>
      <c r="O51" s="134" t="s">
        <v>32</v>
      </c>
      <c r="Q51" s="127"/>
      <c r="R51" s="127"/>
      <c r="S51" s="127"/>
    </row>
    <row r="52" spans="1:15" s="127" customFormat="1" ht="14.25" customHeight="1">
      <c r="A52" s="675">
        <v>1</v>
      </c>
      <c r="B52" s="266"/>
      <c r="C52" s="267"/>
      <c r="D52" s="268"/>
      <c r="E52" s="676"/>
      <c r="F52" s="670"/>
      <c r="G52" s="671"/>
      <c r="H52" s="140"/>
      <c r="I52" s="675">
        <v>1</v>
      </c>
      <c r="J52" s="266"/>
      <c r="K52" s="267"/>
      <c r="L52" s="268"/>
      <c r="M52" s="676"/>
      <c r="N52" s="670"/>
      <c r="O52" s="671"/>
    </row>
    <row r="53" spans="1:15" s="127" customFormat="1" ht="14.25" customHeight="1">
      <c r="A53" s="675"/>
      <c r="B53" s="266"/>
      <c r="C53" s="267"/>
      <c r="D53" s="268"/>
      <c r="E53" s="677"/>
      <c r="F53" s="670"/>
      <c r="G53" s="671"/>
      <c r="H53" s="140"/>
      <c r="I53" s="675"/>
      <c r="J53" s="266"/>
      <c r="K53" s="267"/>
      <c r="L53" s="268"/>
      <c r="M53" s="677"/>
      <c r="N53" s="670"/>
      <c r="O53" s="671"/>
    </row>
    <row r="54" spans="1:15" s="127" customFormat="1" ht="14.25" customHeight="1">
      <c r="A54" s="675"/>
      <c r="B54" s="266"/>
      <c r="C54" s="267"/>
      <c r="D54" s="268"/>
      <c r="E54" s="677"/>
      <c r="F54" s="670"/>
      <c r="G54" s="671"/>
      <c r="H54" s="140"/>
      <c r="I54" s="675"/>
      <c r="J54" s="266"/>
      <c r="K54" s="267"/>
      <c r="L54" s="268"/>
      <c r="M54" s="677"/>
      <c r="N54" s="670"/>
      <c r="O54" s="671"/>
    </row>
    <row r="55" spans="1:15" s="127" customFormat="1" ht="14.25" customHeight="1">
      <c r="A55" s="675"/>
      <c r="B55" s="266"/>
      <c r="C55" s="267"/>
      <c r="D55" s="268"/>
      <c r="E55" s="677"/>
      <c r="F55" s="670"/>
      <c r="G55" s="671"/>
      <c r="H55" s="140"/>
      <c r="I55" s="675"/>
      <c r="J55" s="266"/>
      <c r="K55" s="267"/>
      <c r="L55" s="268"/>
      <c r="M55" s="677"/>
      <c r="N55" s="670"/>
      <c r="O55" s="671"/>
    </row>
    <row r="56" spans="1:15" s="127" customFormat="1" ht="14.25" customHeight="1">
      <c r="A56" s="675"/>
      <c r="B56" s="266"/>
      <c r="C56" s="267"/>
      <c r="D56" s="268"/>
      <c r="E56" s="677"/>
      <c r="F56" s="670"/>
      <c r="G56" s="671"/>
      <c r="H56" s="140"/>
      <c r="I56" s="675"/>
      <c r="J56" s="266"/>
      <c r="K56" s="267"/>
      <c r="L56" s="268"/>
      <c r="M56" s="677"/>
      <c r="N56" s="670"/>
      <c r="O56" s="671"/>
    </row>
    <row r="57" spans="1:15" s="127" customFormat="1" ht="14.25" customHeight="1">
      <c r="A57" s="675"/>
      <c r="B57" s="266"/>
      <c r="C57" s="267"/>
      <c r="D57" s="268"/>
      <c r="E57" s="678"/>
      <c r="F57" s="670"/>
      <c r="G57" s="671"/>
      <c r="H57" s="140"/>
      <c r="I57" s="675"/>
      <c r="J57" s="266"/>
      <c r="K57" s="267"/>
      <c r="L57" s="268"/>
      <c r="M57" s="678"/>
      <c r="N57" s="670"/>
      <c r="O57" s="671"/>
    </row>
    <row r="58" spans="1:15" s="127" customFormat="1" ht="14.25" customHeight="1">
      <c r="A58" s="675">
        <v>2</v>
      </c>
      <c r="B58" s="266"/>
      <c r="C58" s="267"/>
      <c r="D58" s="268"/>
      <c r="E58" s="676"/>
      <c r="F58" s="670"/>
      <c r="G58" s="671"/>
      <c r="H58" s="140"/>
      <c r="I58" s="675">
        <v>2</v>
      </c>
      <c r="J58" s="266"/>
      <c r="K58" s="267"/>
      <c r="L58" s="268"/>
      <c r="M58" s="676"/>
      <c r="N58" s="670"/>
      <c r="O58" s="671"/>
    </row>
    <row r="59" spans="1:15" s="127" customFormat="1" ht="14.25" customHeight="1">
      <c r="A59" s="675"/>
      <c r="B59" s="266"/>
      <c r="C59" s="267"/>
      <c r="D59" s="268"/>
      <c r="E59" s="677"/>
      <c r="F59" s="670"/>
      <c r="G59" s="671"/>
      <c r="H59" s="140"/>
      <c r="I59" s="675"/>
      <c r="J59" s="266"/>
      <c r="K59" s="267"/>
      <c r="L59" s="268"/>
      <c r="M59" s="677"/>
      <c r="N59" s="670"/>
      <c r="O59" s="671"/>
    </row>
    <row r="60" spans="1:15" s="127" customFormat="1" ht="14.25" customHeight="1">
      <c r="A60" s="675"/>
      <c r="B60" s="266"/>
      <c r="C60" s="267"/>
      <c r="D60" s="268"/>
      <c r="E60" s="677"/>
      <c r="F60" s="670"/>
      <c r="G60" s="671"/>
      <c r="H60" s="140"/>
      <c r="I60" s="675"/>
      <c r="J60" s="266"/>
      <c r="K60" s="267"/>
      <c r="L60" s="268"/>
      <c r="M60" s="677"/>
      <c r="N60" s="670"/>
      <c r="O60" s="671"/>
    </row>
    <row r="61" spans="1:15" s="127" customFormat="1" ht="14.25" customHeight="1">
      <c r="A61" s="675"/>
      <c r="B61" s="266"/>
      <c r="C61" s="267"/>
      <c r="D61" s="268"/>
      <c r="E61" s="677"/>
      <c r="F61" s="670"/>
      <c r="G61" s="671"/>
      <c r="H61" s="140"/>
      <c r="I61" s="675"/>
      <c r="J61" s="266"/>
      <c r="K61" s="267"/>
      <c r="L61" s="268"/>
      <c r="M61" s="677"/>
      <c r="N61" s="670"/>
      <c r="O61" s="671"/>
    </row>
    <row r="62" spans="1:15" s="127" customFormat="1" ht="14.25" customHeight="1">
      <c r="A62" s="675"/>
      <c r="B62" s="266"/>
      <c r="C62" s="267"/>
      <c r="D62" s="268"/>
      <c r="E62" s="677"/>
      <c r="F62" s="670"/>
      <c r="G62" s="671"/>
      <c r="H62" s="140"/>
      <c r="I62" s="675"/>
      <c r="J62" s="266"/>
      <c r="K62" s="267"/>
      <c r="L62" s="268"/>
      <c r="M62" s="677"/>
      <c r="N62" s="670"/>
      <c r="O62" s="671"/>
    </row>
    <row r="63" spans="1:15" s="127" customFormat="1" ht="14.25" customHeight="1">
      <c r="A63" s="675"/>
      <c r="B63" s="266"/>
      <c r="C63" s="267"/>
      <c r="D63" s="268"/>
      <c r="E63" s="678"/>
      <c r="F63" s="670"/>
      <c r="G63" s="671"/>
      <c r="H63" s="140"/>
      <c r="I63" s="675"/>
      <c r="J63" s="266"/>
      <c r="K63" s="267"/>
      <c r="L63" s="268"/>
      <c r="M63" s="678"/>
      <c r="N63" s="670"/>
      <c r="O63" s="671"/>
    </row>
    <row r="64" spans="1:15" s="127" customFormat="1" ht="14.25" customHeight="1">
      <c r="A64" s="675">
        <v>3</v>
      </c>
      <c r="B64" s="266"/>
      <c r="C64" s="267"/>
      <c r="D64" s="268"/>
      <c r="E64" s="676"/>
      <c r="F64" s="670"/>
      <c r="G64" s="671"/>
      <c r="H64" s="140"/>
      <c r="I64" s="675">
        <v>3</v>
      </c>
      <c r="J64" s="266"/>
      <c r="K64" s="267"/>
      <c r="L64" s="268"/>
      <c r="M64" s="676"/>
      <c r="N64" s="670"/>
      <c r="O64" s="671"/>
    </row>
    <row r="65" spans="1:15" s="127" customFormat="1" ht="14.25" customHeight="1">
      <c r="A65" s="675"/>
      <c r="B65" s="266"/>
      <c r="C65" s="267"/>
      <c r="D65" s="268"/>
      <c r="E65" s="677"/>
      <c r="F65" s="670"/>
      <c r="G65" s="671"/>
      <c r="H65" s="140"/>
      <c r="I65" s="675"/>
      <c r="J65" s="266"/>
      <c r="K65" s="267"/>
      <c r="L65" s="268"/>
      <c r="M65" s="677"/>
      <c r="N65" s="670"/>
      <c r="O65" s="671"/>
    </row>
    <row r="66" spans="1:15" s="127" customFormat="1" ht="14.25" customHeight="1">
      <c r="A66" s="675"/>
      <c r="B66" s="266"/>
      <c r="C66" s="267"/>
      <c r="D66" s="268"/>
      <c r="E66" s="677"/>
      <c r="F66" s="670"/>
      <c r="G66" s="671"/>
      <c r="H66" s="140"/>
      <c r="I66" s="675"/>
      <c r="J66" s="266"/>
      <c r="K66" s="267"/>
      <c r="L66" s="268"/>
      <c r="M66" s="677"/>
      <c r="N66" s="670"/>
      <c r="O66" s="671"/>
    </row>
    <row r="67" spans="1:15" s="127" customFormat="1" ht="14.25" customHeight="1">
      <c r="A67" s="675"/>
      <c r="B67" s="266"/>
      <c r="C67" s="267"/>
      <c r="D67" s="268"/>
      <c r="E67" s="677"/>
      <c r="F67" s="670"/>
      <c r="G67" s="671"/>
      <c r="H67" s="140"/>
      <c r="I67" s="675"/>
      <c r="J67" s="266"/>
      <c r="K67" s="267"/>
      <c r="L67" s="268"/>
      <c r="M67" s="677"/>
      <c r="N67" s="670"/>
      <c r="O67" s="671"/>
    </row>
    <row r="68" spans="1:15" s="127" customFormat="1" ht="14.25" customHeight="1">
      <c r="A68" s="675"/>
      <c r="B68" s="266"/>
      <c r="C68" s="267"/>
      <c r="D68" s="268"/>
      <c r="E68" s="677"/>
      <c r="F68" s="670"/>
      <c r="G68" s="671"/>
      <c r="H68" s="140"/>
      <c r="I68" s="675"/>
      <c r="J68" s="266"/>
      <c r="K68" s="267"/>
      <c r="L68" s="268"/>
      <c r="M68" s="677"/>
      <c r="N68" s="670"/>
      <c r="O68" s="671"/>
    </row>
    <row r="69" spans="1:15" s="127" customFormat="1" ht="14.25" customHeight="1">
      <c r="A69" s="675"/>
      <c r="B69" s="266"/>
      <c r="C69" s="267"/>
      <c r="D69" s="268"/>
      <c r="E69" s="678"/>
      <c r="F69" s="670"/>
      <c r="G69" s="671"/>
      <c r="H69" s="140"/>
      <c r="I69" s="675"/>
      <c r="J69" s="266"/>
      <c r="K69" s="267"/>
      <c r="L69" s="268"/>
      <c r="M69" s="678"/>
      <c r="N69" s="670"/>
      <c r="O69" s="671"/>
    </row>
    <row r="70" spans="1:15" s="127" customFormat="1" ht="14.25" customHeight="1">
      <c r="A70" s="675">
        <v>4</v>
      </c>
      <c r="B70" s="266"/>
      <c r="C70" s="267"/>
      <c r="D70" s="268"/>
      <c r="E70" s="676"/>
      <c r="F70" s="670"/>
      <c r="G70" s="671"/>
      <c r="H70" s="140"/>
      <c r="I70" s="675">
        <v>4</v>
      </c>
      <c r="J70" s="266"/>
      <c r="K70" s="267"/>
      <c r="L70" s="268"/>
      <c r="M70" s="676"/>
      <c r="N70" s="670"/>
      <c r="O70" s="671"/>
    </row>
    <row r="71" spans="1:15" s="127" customFormat="1" ht="14.25" customHeight="1">
      <c r="A71" s="675"/>
      <c r="B71" s="266"/>
      <c r="C71" s="267"/>
      <c r="D71" s="268"/>
      <c r="E71" s="677"/>
      <c r="F71" s="670"/>
      <c r="G71" s="671"/>
      <c r="H71" s="140"/>
      <c r="I71" s="675"/>
      <c r="J71" s="266"/>
      <c r="K71" s="267"/>
      <c r="L71" s="268"/>
      <c r="M71" s="677"/>
      <c r="N71" s="670"/>
      <c r="O71" s="671"/>
    </row>
    <row r="72" spans="1:15" s="127" customFormat="1" ht="14.25" customHeight="1">
      <c r="A72" s="675"/>
      <c r="B72" s="266"/>
      <c r="C72" s="267"/>
      <c r="D72" s="268"/>
      <c r="E72" s="677"/>
      <c r="F72" s="670"/>
      <c r="G72" s="671"/>
      <c r="H72" s="140"/>
      <c r="I72" s="675"/>
      <c r="J72" s="266"/>
      <c r="K72" s="267"/>
      <c r="L72" s="268"/>
      <c r="M72" s="677"/>
      <c r="N72" s="670"/>
      <c r="O72" s="671"/>
    </row>
    <row r="73" spans="1:15" s="127" customFormat="1" ht="14.25" customHeight="1">
      <c r="A73" s="675"/>
      <c r="B73" s="266"/>
      <c r="C73" s="267"/>
      <c r="D73" s="268"/>
      <c r="E73" s="677"/>
      <c r="F73" s="670"/>
      <c r="G73" s="671"/>
      <c r="H73" s="140"/>
      <c r="I73" s="675"/>
      <c r="J73" s="266"/>
      <c r="K73" s="267"/>
      <c r="L73" s="268"/>
      <c r="M73" s="677"/>
      <c r="N73" s="670"/>
      <c r="O73" s="671"/>
    </row>
    <row r="74" spans="1:15" s="127" customFormat="1" ht="14.25" customHeight="1">
      <c r="A74" s="675"/>
      <c r="B74" s="266"/>
      <c r="C74" s="267"/>
      <c r="D74" s="268"/>
      <c r="E74" s="677"/>
      <c r="F74" s="670"/>
      <c r="G74" s="671"/>
      <c r="H74" s="140"/>
      <c r="I74" s="675"/>
      <c r="J74" s="266"/>
      <c r="K74" s="267"/>
      <c r="L74" s="268"/>
      <c r="M74" s="677"/>
      <c r="N74" s="670"/>
      <c r="O74" s="671"/>
    </row>
    <row r="75" spans="1:15" s="127" customFormat="1" ht="14.25" customHeight="1">
      <c r="A75" s="675"/>
      <c r="B75" s="266"/>
      <c r="C75" s="267"/>
      <c r="D75" s="268"/>
      <c r="E75" s="678"/>
      <c r="F75" s="670"/>
      <c r="G75" s="671"/>
      <c r="H75" s="140"/>
      <c r="I75" s="675"/>
      <c r="J75" s="266"/>
      <c r="K75" s="267"/>
      <c r="L75" s="268"/>
      <c r="M75" s="678"/>
      <c r="N75" s="670"/>
      <c r="O75" s="671"/>
    </row>
    <row r="76" spans="1:15" s="127" customFormat="1" ht="14.25" customHeight="1">
      <c r="A76" s="675">
        <v>5</v>
      </c>
      <c r="B76" s="266"/>
      <c r="C76" s="267"/>
      <c r="D76" s="268"/>
      <c r="E76" s="676"/>
      <c r="F76" s="670"/>
      <c r="G76" s="671"/>
      <c r="H76" s="140"/>
      <c r="I76" s="675">
        <v>5</v>
      </c>
      <c r="J76" s="266"/>
      <c r="K76" s="267"/>
      <c r="L76" s="268"/>
      <c r="M76" s="676"/>
      <c r="N76" s="670"/>
      <c r="O76" s="671"/>
    </row>
    <row r="77" spans="1:15" s="127" customFormat="1" ht="14.25" customHeight="1">
      <c r="A77" s="675"/>
      <c r="B77" s="266"/>
      <c r="C77" s="267"/>
      <c r="D77" s="268"/>
      <c r="E77" s="677"/>
      <c r="F77" s="670"/>
      <c r="G77" s="671"/>
      <c r="H77" s="140"/>
      <c r="I77" s="675"/>
      <c r="J77" s="266"/>
      <c r="K77" s="267"/>
      <c r="L77" s="268"/>
      <c r="M77" s="677"/>
      <c r="N77" s="670"/>
      <c r="O77" s="671"/>
    </row>
    <row r="78" spans="1:15" s="127" customFormat="1" ht="14.25" customHeight="1">
      <c r="A78" s="675"/>
      <c r="B78" s="266"/>
      <c r="C78" s="267"/>
      <c r="D78" s="268"/>
      <c r="E78" s="677"/>
      <c r="F78" s="670"/>
      <c r="G78" s="671"/>
      <c r="H78" s="140"/>
      <c r="I78" s="675"/>
      <c r="J78" s="266"/>
      <c r="K78" s="267"/>
      <c r="L78" s="268"/>
      <c r="M78" s="677"/>
      <c r="N78" s="670"/>
      <c r="O78" s="671"/>
    </row>
    <row r="79" spans="1:15" s="127" customFormat="1" ht="14.25" customHeight="1">
      <c r="A79" s="675"/>
      <c r="B79" s="266"/>
      <c r="C79" s="267"/>
      <c r="D79" s="268"/>
      <c r="E79" s="677"/>
      <c r="F79" s="670"/>
      <c r="G79" s="671"/>
      <c r="H79" s="140"/>
      <c r="I79" s="675"/>
      <c r="J79" s="266"/>
      <c r="K79" s="267"/>
      <c r="L79" s="268"/>
      <c r="M79" s="677"/>
      <c r="N79" s="670"/>
      <c r="O79" s="671"/>
    </row>
    <row r="80" spans="1:15" s="127" customFormat="1" ht="14.25" customHeight="1">
      <c r="A80" s="675"/>
      <c r="B80" s="266"/>
      <c r="C80" s="267"/>
      <c r="D80" s="268"/>
      <c r="E80" s="677"/>
      <c r="F80" s="670"/>
      <c r="G80" s="671"/>
      <c r="H80" s="140"/>
      <c r="I80" s="675"/>
      <c r="J80" s="266"/>
      <c r="K80" s="267"/>
      <c r="L80" s="268"/>
      <c r="M80" s="677"/>
      <c r="N80" s="670"/>
      <c r="O80" s="671"/>
    </row>
    <row r="81" spans="1:15" s="127" customFormat="1" ht="14.25" customHeight="1">
      <c r="A81" s="675"/>
      <c r="B81" s="266"/>
      <c r="C81" s="267"/>
      <c r="D81" s="268"/>
      <c r="E81" s="678"/>
      <c r="F81" s="670"/>
      <c r="G81" s="671"/>
      <c r="H81" s="140"/>
      <c r="I81" s="675"/>
      <c r="J81" s="266"/>
      <c r="K81" s="267"/>
      <c r="L81" s="268"/>
      <c r="M81" s="678"/>
      <c r="N81" s="670"/>
      <c r="O81" s="671"/>
    </row>
    <row r="82" spans="1:15" s="127" customFormat="1" ht="14.25" customHeight="1">
      <c r="A82" s="675">
        <v>6</v>
      </c>
      <c r="B82" s="266"/>
      <c r="C82" s="267"/>
      <c r="D82" s="268"/>
      <c r="E82" s="676"/>
      <c r="F82" s="670"/>
      <c r="G82" s="671"/>
      <c r="H82" s="140"/>
      <c r="I82" s="675">
        <v>6</v>
      </c>
      <c r="J82" s="266"/>
      <c r="K82" s="267"/>
      <c r="L82" s="268"/>
      <c r="M82" s="676"/>
      <c r="N82" s="670"/>
      <c r="O82" s="671"/>
    </row>
    <row r="83" spans="1:15" s="127" customFormat="1" ht="14.25" customHeight="1">
      <c r="A83" s="675"/>
      <c r="B83" s="266"/>
      <c r="C83" s="267"/>
      <c r="D83" s="268"/>
      <c r="E83" s="677"/>
      <c r="F83" s="670"/>
      <c r="G83" s="671"/>
      <c r="H83" s="140"/>
      <c r="I83" s="675"/>
      <c r="J83" s="266"/>
      <c r="K83" s="267"/>
      <c r="L83" s="268"/>
      <c r="M83" s="677"/>
      <c r="N83" s="670"/>
      <c r="O83" s="671"/>
    </row>
    <row r="84" spans="1:15" s="127" customFormat="1" ht="14.25" customHeight="1">
      <c r="A84" s="675"/>
      <c r="B84" s="266"/>
      <c r="C84" s="267"/>
      <c r="D84" s="268"/>
      <c r="E84" s="677"/>
      <c r="F84" s="670"/>
      <c r="G84" s="671"/>
      <c r="H84" s="140"/>
      <c r="I84" s="675"/>
      <c r="J84" s="266"/>
      <c r="K84" s="267"/>
      <c r="L84" s="268"/>
      <c r="M84" s="677"/>
      <c r="N84" s="670"/>
      <c r="O84" s="671"/>
    </row>
    <row r="85" spans="1:15" s="127" customFormat="1" ht="14.25" customHeight="1">
      <c r="A85" s="675"/>
      <c r="B85" s="266"/>
      <c r="C85" s="267"/>
      <c r="D85" s="268"/>
      <c r="E85" s="677"/>
      <c r="F85" s="670"/>
      <c r="G85" s="671"/>
      <c r="H85" s="140"/>
      <c r="I85" s="675"/>
      <c r="J85" s="266"/>
      <c r="K85" s="267"/>
      <c r="L85" s="268"/>
      <c r="M85" s="677"/>
      <c r="N85" s="670"/>
      <c r="O85" s="671"/>
    </row>
    <row r="86" spans="1:15" s="127" customFormat="1" ht="14.25" customHeight="1">
      <c r="A86" s="675"/>
      <c r="B86" s="266"/>
      <c r="C86" s="267"/>
      <c r="D86" s="268"/>
      <c r="E86" s="677"/>
      <c r="F86" s="670"/>
      <c r="G86" s="671"/>
      <c r="H86" s="140"/>
      <c r="I86" s="675"/>
      <c r="J86" s="266"/>
      <c r="K86" s="267"/>
      <c r="L86" s="268"/>
      <c r="M86" s="677"/>
      <c r="N86" s="670"/>
      <c r="O86" s="671"/>
    </row>
    <row r="87" spans="1:15" s="127" customFormat="1" ht="14.25" customHeight="1">
      <c r="A87" s="675"/>
      <c r="B87" s="266"/>
      <c r="C87" s="267"/>
      <c r="D87" s="268"/>
      <c r="E87" s="678"/>
      <c r="F87" s="670"/>
      <c r="G87" s="671"/>
      <c r="H87" s="140"/>
      <c r="I87" s="675"/>
      <c r="J87" s="266"/>
      <c r="K87" s="267"/>
      <c r="L87" s="268"/>
      <c r="M87" s="678"/>
      <c r="N87" s="670"/>
      <c r="O87" s="671"/>
    </row>
    <row r="88" spans="1:15" s="127" customFormat="1" ht="14.25" customHeight="1">
      <c r="A88" s="675">
        <v>7</v>
      </c>
      <c r="B88" s="266"/>
      <c r="C88" s="267"/>
      <c r="D88" s="268"/>
      <c r="E88" s="676"/>
      <c r="F88" s="670"/>
      <c r="G88" s="671"/>
      <c r="H88" s="140"/>
      <c r="I88" s="675">
        <v>7</v>
      </c>
      <c r="J88" s="266"/>
      <c r="K88" s="267"/>
      <c r="L88" s="268"/>
      <c r="M88" s="676"/>
      <c r="N88" s="670"/>
      <c r="O88" s="671"/>
    </row>
    <row r="89" spans="1:15" s="127" customFormat="1" ht="14.25" customHeight="1">
      <c r="A89" s="675"/>
      <c r="B89" s="266"/>
      <c r="C89" s="267"/>
      <c r="D89" s="268"/>
      <c r="E89" s="677"/>
      <c r="F89" s="670"/>
      <c r="G89" s="671"/>
      <c r="H89" s="140"/>
      <c r="I89" s="675"/>
      <c r="J89" s="266"/>
      <c r="K89" s="267"/>
      <c r="L89" s="268"/>
      <c r="M89" s="677"/>
      <c r="N89" s="670"/>
      <c r="O89" s="671"/>
    </row>
    <row r="90" spans="1:15" s="127" customFormat="1" ht="14.25" customHeight="1">
      <c r="A90" s="675"/>
      <c r="B90" s="266"/>
      <c r="C90" s="267"/>
      <c r="D90" s="268"/>
      <c r="E90" s="677"/>
      <c r="F90" s="670"/>
      <c r="G90" s="671"/>
      <c r="H90" s="140"/>
      <c r="I90" s="675"/>
      <c r="J90" s="266"/>
      <c r="K90" s="267"/>
      <c r="L90" s="268"/>
      <c r="M90" s="677"/>
      <c r="N90" s="670"/>
      <c r="O90" s="671"/>
    </row>
    <row r="91" spans="1:15" s="127" customFormat="1" ht="14.25" customHeight="1">
      <c r="A91" s="675"/>
      <c r="B91" s="266"/>
      <c r="C91" s="267"/>
      <c r="D91" s="268"/>
      <c r="E91" s="677"/>
      <c r="F91" s="670"/>
      <c r="G91" s="671"/>
      <c r="H91" s="140"/>
      <c r="I91" s="675"/>
      <c r="J91" s="266"/>
      <c r="K91" s="267"/>
      <c r="L91" s="268"/>
      <c r="M91" s="677"/>
      <c r="N91" s="670"/>
      <c r="O91" s="671"/>
    </row>
    <row r="92" spans="1:15" s="127" customFormat="1" ht="14.25" customHeight="1">
      <c r="A92" s="675"/>
      <c r="B92" s="266"/>
      <c r="C92" s="267"/>
      <c r="D92" s="268"/>
      <c r="E92" s="677"/>
      <c r="F92" s="670"/>
      <c r="G92" s="671"/>
      <c r="H92" s="140"/>
      <c r="I92" s="675"/>
      <c r="J92" s="266"/>
      <c r="K92" s="267"/>
      <c r="L92" s="268"/>
      <c r="M92" s="677"/>
      <c r="N92" s="670"/>
      <c r="O92" s="671"/>
    </row>
    <row r="93" spans="1:15" s="127" customFormat="1" ht="14.25" customHeight="1" thickBot="1">
      <c r="A93" s="680"/>
      <c r="B93" s="269"/>
      <c r="C93" s="270"/>
      <c r="D93" s="271"/>
      <c r="E93" s="684"/>
      <c r="F93" s="682"/>
      <c r="G93" s="683"/>
      <c r="H93" s="140"/>
      <c r="I93" s="680"/>
      <c r="J93" s="269"/>
      <c r="K93" s="270"/>
      <c r="L93" s="271"/>
      <c r="M93" s="684"/>
      <c r="N93" s="682"/>
      <c r="O93" s="683"/>
    </row>
  </sheetData>
  <sheetProtection/>
  <mergeCells count="119">
    <mergeCell ref="N88:N93"/>
    <mergeCell ref="O88:O93"/>
    <mergeCell ref="A88:A93"/>
    <mergeCell ref="E88:E93"/>
    <mergeCell ref="F88:F93"/>
    <mergeCell ref="G88:G93"/>
    <mergeCell ref="I88:I93"/>
    <mergeCell ref="M88:M93"/>
    <mergeCell ref="N76:N81"/>
    <mergeCell ref="O76:O81"/>
    <mergeCell ref="A82:A87"/>
    <mergeCell ref="E82:E87"/>
    <mergeCell ref="F82:F87"/>
    <mergeCell ref="G82:G87"/>
    <mergeCell ref="I82:I87"/>
    <mergeCell ref="M82:M87"/>
    <mergeCell ref="N82:N87"/>
    <mergeCell ref="O82:O87"/>
    <mergeCell ref="A76:A81"/>
    <mergeCell ref="E76:E81"/>
    <mergeCell ref="F76:F81"/>
    <mergeCell ref="G76:G81"/>
    <mergeCell ref="I76:I81"/>
    <mergeCell ref="M76:M81"/>
    <mergeCell ref="N64:N69"/>
    <mergeCell ref="O64:O69"/>
    <mergeCell ref="A70:A75"/>
    <mergeCell ref="E70:E75"/>
    <mergeCell ref="F70:F75"/>
    <mergeCell ref="G70:G75"/>
    <mergeCell ref="I70:I75"/>
    <mergeCell ref="M70:M75"/>
    <mergeCell ref="N70:N75"/>
    <mergeCell ref="O70:O75"/>
    <mergeCell ref="A64:A69"/>
    <mergeCell ref="E64:E69"/>
    <mergeCell ref="F64:F69"/>
    <mergeCell ref="G64:G69"/>
    <mergeCell ref="I64:I69"/>
    <mergeCell ref="M64:M69"/>
    <mergeCell ref="N52:N57"/>
    <mergeCell ref="O52:O57"/>
    <mergeCell ref="A58:A63"/>
    <mergeCell ref="E58:E63"/>
    <mergeCell ref="F58:F63"/>
    <mergeCell ref="G58:G63"/>
    <mergeCell ref="I58:I63"/>
    <mergeCell ref="M58:M63"/>
    <mergeCell ref="N58:N63"/>
    <mergeCell ref="O58:O63"/>
    <mergeCell ref="A52:A57"/>
    <mergeCell ref="E52:E57"/>
    <mergeCell ref="F52:F57"/>
    <mergeCell ref="G52:G57"/>
    <mergeCell ref="I52:I57"/>
    <mergeCell ref="M52:M57"/>
    <mergeCell ref="N37:N42"/>
    <mergeCell ref="O37:O42"/>
    <mergeCell ref="A43:A48"/>
    <mergeCell ref="E43:E48"/>
    <mergeCell ref="F43:F48"/>
    <mergeCell ref="G43:G48"/>
    <mergeCell ref="I43:I48"/>
    <mergeCell ref="N43:N48"/>
    <mergeCell ref="O43:O48"/>
    <mergeCell ref="A37:A42"/>
    <mergeCell ref="E37:E42"/>
    <mergeCell ref="F37:F42"/>
    <mergeCell ref="G37:G42"/>
    <mergeCell ref="I37:I42"/>
    <mergeCell ref="M37:M42"/>
    <mergeCell ref="N25:N30"/>
    <mergeCell ref="E25:E30"/>
    <mergeCell ref="F25:F30"/>
    <mergeCell ref="G25:G30"/>
    <mergeCell ref="I25:I30"/>
    <mergeCell ref="O25:O30"/>
    <mergeCell ref="A31:A36"/>
    <mergeCell ref="E31:E36"/>
    <mergeCell ref="F31:F36"/>
    <mergeCell ref="G31:G36"/>
    <mergeCell ref="I31:I36"/>
    <mergeCell ref="M31:M36"/>
    <mergeCell ref="N31:N36"/>
    <mergeCell ref="O31:O36"/>
    <mergeCell ref="A25:A30"/>
    <mergeCell ref="M25:M30"/>
    <mergeCell ref="N13:N18"/>
    <mergeCell ref="O13:O18"/>
    <mergeCell ref="A19:A24"/>
    <mergeCell ref="E19:E24"/>
    <mergeCell ref="F19:F24"/>
    <mergeCell ref="G19:G24"/>
    <mergeCell ref="I19:I24"/>
    <mergeCell ref="M19:M24"/>
    <mergeCell ref="N19:N24"/>
    <mergeCell ref="O19:O24"/>
    <mergeCell ref="A13:A18"/>
    <mergeCell ref="E13:E18"/>
    <mergeCell ref="F13:F18"/>
    <mergeCell ref="G13:G18"/>
    <mergeCell ref="I13:I18"/>
    <mergeCell ref="M13:M18"/>
    <mergeCell ref="I7:I12"/>
    <mergeCell ref="M7:M12"/>
    <mergeCell ref="A7:A12"/>
    <mergeCell ref="E7:E12"/>
    <mergeCell ref="F7:F12"/>
    <mergeCell ref="G7:G12"/>
    <mergeCell ref="N7:N12"/>
    <mergeCell ref="O7:O12"/>
    <mergeCell ref="M43:M48"/>
    <mergeCell ref="L4:O4"/>
    <mergeCell ref="A1:B1"/>
    <mergeCell ref="A2:B2"/>
    <mergeCell ref="A3:B3"/>
    <mergeCell ref="L1:O1"/>
    <mergeCell ref="L2:O2"/>
    <mergeCell ref="C1:G1"/>
  </mergeCells>
  <printOptions/>
  <pageMargins left="0.79" right="0.39" top="0.8" bottom="0.6" header="0.36" footer="0.39"/>
  <pageSetup fitToHeight="1" fitToWidth="1" horizontalDpi="300" verticalDpi="300" orientation="portrait" paperSize="9" scale="57" r:id="rId1"/>
  <headerFooter alignWithMargins="0">
    <oddHeader>&amp;C&amp;"Century Gothic,Kalın"&amp;18TÜRKİYE ATLETİZM FEDERASYONU
BURSA ATLETİZM İL TEMSİLCİLİĞİ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40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4.00390625" style="125" customWidth="1"/>
    <col min="2" max="2" width="6.421875" style="125" customWidth="1"/>
    <col min="3" max="3" width="6.8515625" style="120" customWidth="1"/>
    <col min="4" max="4" width="20.7109375" style="120" customWidth="1"/>
    <col min="5" max="5" width="26.57421875" style="120" customWidth="1"/>
    <col min="6" max="6" width="8.140625" style="120" customWidth="1"/>
    <col min="7" max="7" width="6.7109375" style="120" customWidth="1"/>
    <col min="8" max="8" width="2.140625" style="120" customWidth="1"/>
    <col min="9" max="9" width="4.00390625" style="125" customWidth="1"/>
    <col min="10" max="10" width="5.28125" style="120" customWidth="1"/>
    <col min="11" max="11" width="10.00390625" style="125" customWidth="1"/>
    <col min="12" max="12" width="20.7109375" style="120" customWidth="1"/>
    <col min="13" max="13" width="26.57421875" style="120" customWidth="1"/>
    <col min="14" max="14" width="7.7109375" style="120" customWidth="1"/>
    <col min="15" max="15" width="6.7109375" style="120" customWidth="1"/>
    <col min="16" max="16384" width="9.140625" style="120" customWidth="1"/>
  </cols>
  <sheetData>
    <row r="1" spans="1:15" ht="12.75">
      <c r="A1" s="592" t="s">
        <v>33</v>
      </c>
      <c r="B1" s="592"/>
      <c r="C1" s="605" t="str">
        <f>(Kapak!A20)</f>
        <v>TÜRKİYE
Yıldızlar Ferdi Atletizm Şampiyonası</v>
      </c>
      <c r="D1" s="605"/>
      <c r="E1" s="605"/>
      <c r="F1" s="605"/>
      <c r="G1" s="605"/>
      <c r="H1" s="119"/>
      <c r="I1" s="89" t="s">
        <v>19</v>
      </c>
      <c r="J1" s="119"/>
      <c r="L1" s="603"/>
      <c r="M1" s="603"/>
      <c r="N1" s="603"/>
      <c r="O1" s="603"/>
    </row>
    <row r="2" spans="1:15" ht="12.75">
      <c r="A2" s="592" t="s">
        <v>34</v>
      </c>
      <c r="B2" s="592"/>
      <c r="C2" s="121" t="str">
        <f>(Program!D3)</f>
        <v>Erkekler</v>
      </c>
      <c r="D2" s="121"/>
      <c r="E2" s="121"/>
      <c r="F2" s="121"/>
      <c r="G2" s="121"/>
      <c r="H2" s="119"/>
      <c r="I2" s="122" t="s">
        <v>21</v>
      </c>
      <c r="L2" s="603"/>
      <c r="M2" s="603"/>
      <c r="N2" s="603"/>
      <c r="O2" s="603"/>
    </row>
    <row r="3" spans="1:15" ht="12.75">
      <c r="A3" s="592" t="s">
        <v>35</v>
      </c>
      <c r="B3" s="592"/>
      <c r="C3" s="123" t="str">
        <f>(Program!C29)</f>
        <v>5000 METRE YÜRÜYÜŞ</v>
      </c>
      <c r="D3" s="85"/>
      <c r="E3" s="85"/>
      <c r="F3" s="85"/>
      <c r="G3" s="85"/>
      <c r="H3" s="119"/>
      <c r="I3" s="122" t="s">
        <v>37</v>
      </c>
      <c r="K3" s="169"/>
      <c r="L3" s="85" t="str">
        <f>(Kapak!A37)</f>
        <v>Olimpik Atletizm Pisti - Bursa</v>
      </c>
      <c r="M3" s="85"/>
      <c r="N3" s="85"/>
      <c r="O3" s="85"/>
    </row>
    <row r="4" spans="1:15" ht="13.5" thickBot="1">
      <c r="A4" s="592" t="s">
        <v>74</v>
      </c>
      <c r="B4" s="592"/>
      <c r="C4" s="120" t="s">
        <v>617</v>
      </c>
      <c r="I4" s="89" t="s">
        <v>36</v>
      </c>
      <c r="K4" s="232"/>
      <c r="L4" s="606">
        <f>SUM(Program!C17+Program!B29)</f>
        <v>39981.375</v>
      </c>
      <c r="M4" s="606"/>
      <c r="N4" s="606"/>
      <c r="O4" s="606"/>
    </row>
    <row r="5" spans="1:15" s="127" customFormat="1" ht="24.75" customHeight="1" thickBot="1">
      <c r="A5" s="599" t="s">
        <v>3</v>
      </c>
      <c r="B5" s="593" t="s">
        <v>4</v>
      </c>
      <c r="C5" s="593" t="s">
        <v>5</v>
      </c>
      <c r="D5" s="607" t="s">
        <v>7</v>
      </c>
      <c r="E5" s="597" t="s">
        <v>41</v>
      </c>
      <c r="F5" s="597" t="s">
        <v>9</v>
      </c>
      <c r="G5" s="595" t="s">
        <v>32</v>
      </c>
      <c r="I5" s="233" t="s">
        <v>6</v>
      </c>
      <c r="J5" s="168"/>
      <c r="K5" s="167"/>
      <c r="L5" s="168"/>
      <c r="M5" s="234"/>
      <c r="N5" s="168"/>
      <c r="O5" s="168"/>
    </row>
    <row r="6" spans="1:19" ht="24.75" customHeight="1">
      <c r="A6" s="600"/>
      <c r="B6" s="594"/>
      <c r="C6" s="594"/>
      <c r="D6" s="608"/>
      <c r="E6" s="598"/>
      <c r="F6" s="598"/>
      <c r="G6" s="596"/>
      <c r="H6" s="129"/>
      <c r="I6" s="130" t="s">
        <v>3</v>
      </c>
      <c r="J6" s="131" t="s">
        <v>4</v>
      </c>
      <c r="K6" s="131" t="s">
        <v>5</v>
      </c>
      <c r="L6" s="132" t="s">
        <v>7</v>
      </c>
      <c r="M6" s="131" t="s">
        <v>8</v>
      </c>
      <c r="N6" s="133" t="s">
        <v>9</v>
      </c>
      <c r="O6" s="134" t="s">
        <v>32</v>
      </c>
      <c r="Q6" s="127"/>
      <c r="R6" s="127"/>
      <c r="S6" s="127"/>
    </row>
    <row r="7" spans="1:15" s="127" customFormat="1" ht="24.75" customHeight="1" thickBot="1">
      <c r="A7" s="473">
        <v>1</v>
      </c>
      <c r="B7" s="461"/>
      <c r="C7" s="503">
        <v>1992</v>
      </c>
      <c r="D7" s="504" t="s">
        <v>357</v>
      </c>
      <c r="E7" s="505" t="s">
        <v>348</v>
      </c>
      <c r="F7" s="506">
        <v>27.31</v>
      </c>
      <c r="G7" s="474"/>
      <c r="H7" s="140"/>
      <c r="I7" s="135">
        <v>1</v>
      </c>
      <c r="J7" s="136"/>
      <c r="K7" s="358">
        <v>1992</v>
      </c>
      <c r="L7" s="359" t="s">
        <v>330</v>
      </c>
      <c r="M7" s="360" t="s">
        <v>326</v>
      </c>
      <c r="N7" s="141" t="s">
        <v>773</v>
      </c>
      <c r="O7" s="139"/>
    </row>
    <row r="8" spans="1:15" s="127" customFormat="1" ht="24.75" customHeight="1">
      <c r="A8" s="143" t="s">
        <v>655</v>
      </c>
      <c r="B8" s="145"/>
      <c r="C8" s="415">
        <v>1992</v>
      </c>
      <c r="D8" s="501" t="s">
        <v>774</v>
      </c>
      <c r="E8" s="501" t="s">
        <v>326</v>
      </c>
      <c r="F8" s="502" t="s">
        <v>773</v>
      </c>
      <c r="G8" s="148"/>
      <c r="H8" s="140"/>
      <c r="I8" s="143">
        <v>2</v>
      </c>
      <c r="J8" s="144"/>
      <c r="K8" s="340">
        <v>33708</v>
      </c>
      <c r="L8" s="106" t="s">
        <v>357</v>
      </c>
      <c r="M8" s="338" t="s">
        <v>348</v>
      </c>
      <c r="N8" s="147">
        <v>27.31</v>
      </c>
      <c r="O8" s="148"/>
    </row>
    <row r="9" spans="1:15" s="127" customFormat="1" ht="24.75" customHeight="1">
      <c r="A9" s="94"/>
      <c r="B9" s="103"/>
      <c r="C9" s="96"/>
      <c r="D9" s="262"/>
      <c r="E9" s="264"/>
      <c r="F9" s="142"/>
      <c r="G9" s="101"/>
      <c r="H9" s="140"/>
      <c r="I9" s="143">
        <v>3</v>
      </c>
      <c r="J9" s="144"/>
      <c r="K9" s="103"/>
      <c r="L9" s="99"/>
      <c r="M9" s="104"/>
      <c r="N9" s="147"/>
      <c r="O9" s="148"/>
    </row>
    <row r="10" spans="1:15" s="127" customFormat="1" ht="24.75" customHeight="1">
      <c r="A10" s="94"/>
      <c r="B10" s="103"/>
      <c r="C10" s="96"/>
      <c r="D10" s="262"/>
      <c r="E10" s="264"/>
      <c r="F10" s="142"/>
      <c r="G10" s="101"/>
      <c r="H10" s="140"/>
      <c r="I10" s="143">
        <v>4</v>
      </c>
      <c r="J10" s="144"/>
      <c r="K10" s="103"/>
      <c r="L10" s="99"/>
      <c r="M10" s="104"/>
      <c r="N10" s="147"/>
      <c r="O10" s="148"/>
    </row>
    <row r="11" spans="1:15" s="127" customFormat="1" ht="24.75" customHeight="1">
      <c r="A11" s="94"/>
      <c r="B11" s="103"/>
      <c r="C11" s="96"/>
      <c r="D11" s="262"/>
      <c r="E11" s="264"/>
      <c r="F11" s="142"/>
      <c r="G11" s="101"/>
      <c r="H11" s="140"/>
      <c r="I11" s="143">
        <v>5</v>
      </c>
      <c r="J11" s="144"/>
      <c r="K11" s="103"/>
      <c r="L11" s="99"/>
      <c r="M11" s="104"/>
      <c r="N11" s="147"/>
      <c r="O11" s="148"/>
    </row>
    <row r="12" spans="1:15" s="127" customFormat="1" ht="24.75" customHeight="1">
      <c r="A12" s="94"/>
      <c r="B12" s="103"/>
      <c r="C12" s="96"/>
      <c r="D12" s="262"/>
      <c r="E12" s="264"/>
      <c r="F12" s="142"/>
      <c r="G12" s="101"/>
      <c r="H12" s="140"/>
      <c r="I12" s="143">
        <v>6</v>
      </c>
      <c r="J12" s="99"/>
      <c r="K12" s="103"/>
      <c r="L12" s="99"/>
      <c r="M12" s="104"/>
      <c r="N12" s="150"/>
      <c r="O12" s="101"/>
    </row>
    <row r="13" spans="1:15" s="127" customFormat="1" ht="24.75" customHeight="1">
      <c r="A13" s="94"/>
      <c r="B13" s="103"/>
      <c r="C13" s="96"/>
      <c r="D13" s="262"/>
      <c r="E13" s="262"/>
      <c r="F13" s="142"/>
      <c r="G13" s="101"/>
      <c r="H13" s="140"/>
      <c r="I13" s="143">
        <v>7</v>
      </c>
      <c r="J13" s="144"/>
      <c r="K13" s="103"/>
      <c r="L13" s="236"/>
      <c r="M13" s="104"/>
      <c r="N13" s="147"/>
      <c r="O13" s="148"/>
    </row>
    <row r="14" spans="1:16" s="127" customFormat="1" ht="24.75" customHeight="1">
      <c r="A14" s="94"/>
      <c r="B14" s="103"/>
      <c r="C14" s="96"/>
      <c r="D14" s="262"/>
      <c r="E14" s="264"/>
      <c r="F14" s="142"/>
      <c r="G14" s="101"/>
      <c r="H14" s="140"/>
      <c r="I14" s="143">
        <v>8</v>
      </c>
      <c r="J14" s="99"/>
      <c r="K14" s="103"/>
      <c r="L14" s="99"/>
      <c r="M14" s="104"/>
      <c r="N14" s="150"/>
      <c r="O14" s="101"/>
      <c r="P14" s="120"/>
    </row>
    <row r="15" spans="1:16" s="127" customFormat="1" ht="24.75" customHeight="1">
      <c r="A15" s="94"/>
      <c r="B15" s="103"/>
      <c r="C15" s="96"/>
      <c r="D15" s="262"/>
      <c r="E15" s="264"/>
      <c r="F15" s="142"/>
      <c r="G15" s="101"/>
      <c r="I15" s="143">
        <v>9</v>
      </c>
      <c r="J15" s="144"/>
      <c r="K15" s="103"/>
      <c r="L15" s="99"/>
      <c r="M15" s="104"/>
      <c r="N15" s="147"/>
      <c r="O15" s="148"/>
      <c r="P15" s="120"/>
    </row>
    <row r="16" spans="1:16" s="127" customFormat="1" ht="24.75" customHeight="1">
      <c r="A16" s="94"/>
      <c r="B16" s="103"/>
      <c r="C16" s="96"/>
      <c r="D16" s="262"/>
      <c r="E16" s="262"/>
      <c r="F16" s="142"/>
      <c r="G16" s="101"/>
      <c r="I16" s="143">
        <v>10</v>
      </c>
      <c r="J16" s="99"/>
      <c r="K16" s="103"/>
      <c r="L16" s="99"/>
      <c r="M16" s="104"/>
      <c r="N16" s="150"/>
      <c r="O16" s="101"/>
      <c r="P16" s="120"/>
    </row>
    <row r="17" spans="1:16" s="127" customFormat="1" ht="24.75" customHeight="1">
      <c r="A17" s="94"/>
      <c r="B17" s="103"/>
      <c r="C17" s="96"/>
      <c r="D17" s="262"/>
      <c r="E17" s="264"/>
      <c r="F17" s="142"/>
      <c r="G17" s="101"/>
      <c r="I17" s="143">
        <v>11</v>
      </c>
      <c r="J17" s="144"/>
      <c r="K17" s="103"/>
      <c r="L17" s="99"/>
      <c r="M17" s="104"/>
      <c r="N17" s="147"/>
      <c r="O17" s="148"/>
      <c r="P17" s="120"/>
    </row>
    <row r="18" spans="1:16" s="127" customFormat="1" ht="24.75" customHeight="1">
      <c r="A18" s="94"/>
      <c r="B18" s="103"/>
      <c r="C18" s="96"/>
      <c r="D18" s="262"/>
      <c r="E18" s="262"/>
      <c r="F18" s="142"/>
      <c r="G18" s="101"/>
      <c r="I18" s="143">
        <v>12</v>
      </c>
      <c r="J18" s="99"/>
      <c r="K18" s="103"/>
      <c r="L18" s="99"/>
      <c r="M18" s="104"/>
      <c r="N18" s="150"/>
      <c r="O18" s="101"/>
      <c r="P18" s="120"/>
    </row>
    <row r="19" spans="1:16" s="127" customFormat="1" ht="24.75" customHeight="1">
      <c r="A19" s="94"/>
      <c r="B19" s="103"/>
      <c r="C19" s="96"/>
      <c r="D19" s="262"/>
      <c r="E19" s="262"/>
      <c r="F19" s="142"/>
      <c r="G19" s="101"/>
      <c r="I19" s="143">
        <v>13</v>
      </c>
      <c r="J19" s="144"/>
      <c r="K19" s="103"/>
      <c r="L19" s="99"/>
      <c r="M19" s="104"/>
      <c r="N19" s="147"/>
      <c r="O19" s="148"/>
      <c r="P19" s="120"/>
    </row>
    <row r="20" spans="1:16" s="127" customFormat="1" ht="24.75" customHeight="1" thickBot="1">
      <c r="A20" s="94"/>
      <c r="B20" s="103"/>
      <c r="C20" s="96"/>
      <c r="D20" s="262"/>
      <c r="E20" s="264"/>
      <c r="F20" s="142"/>
      <c r="G20" s="101"/>
      <c r="I20" s="162">
        <v>14</v>
      </c>
      <c r="J20" s="114"/>
      <c r="K20" s="103"/>
      <c r="L20" s="99"/>
      <c r="M20" s="104"/>
      <c r="N20" s="154"/>
      <c r="O20" s="155"/>
      <c r="P20" s="120"/>
    </row>
    <row r="21" spans="1:16" s="127" customFormat="1" ht="24.75" customHeight="1" thickBot="1">
      <c r="A21" s="94"/>
      <c r="B21" s="103"/>
      <c r="C21" s="96"/>
      <c r="D21" s="262"/>
      <c r="E21" s="264"/>
      <c r="F21" s="142"/>
      <c r="G21" s="101"/>
      <c r="I21" s="237"/>
      <c r="J21" s="238"/>
      <c r="K21" s="237"/>
      <c r="L21" s="238"/>
      <c r="M21" s="239"/>
      <c r="N21" s="240"/>
      <c r="O21" s="237"/>
      <c r="P21" s="120"/>
    </row>
    <row r="22" spans="1:16" s="127" customFormat="1" ht="24.75" customHeight="1" thickBot="1">
      <c r="A22" s="94"/>
      <c r="B22" s="103"/>
      <c r="C22" s="96"/>
      <c r="D22" s="262"/>
      <c r="E22" s="264"/>
      <c r="F22" s="142"/>
      <c r="G22" s="101"/>
      <c r="I22" s="241" t="s">
        <v>10</v>
      </c>
      <c r="J22" s="242"/>
      <c r="K22" s="243"/>
      <c r="L22" s="242"/>
      <c r="M22" s="244"/>
      <c r="N22" s="242"/>
      <c r="O22" s="245"/>
      <c r="P22" s="120"/>
    </row>
    <row r="23" spans="1:16" s="127" customFormat="1" ht="24.75" customHeight="1">
      <c r="A23" s="94"/>
      <c r="B23" s="103"/>
      <c r="C23" s="96"/>
      <c r="D23" s="262"/>
      <c r="E23" s="264"/>
      <c r="F23" s="150"/>
      <c r="G23" s="101"/>
      <c r="I23" s="130" t="s">
        <v>3</v>
      </c>
      <c r="J23" s="131" t="s">
        <v>4</v>
      </c>
      <c r="K23" s="131" t="s">
        <v>5</v>
      </c>
      <c r="L23" s="132" t="s">
        <v>7</v>
      </c>
      <c r="M23" s="131" t="s">
        <v>8</v>
      </c>
      <c r="N23" s="133" t="s">
        <v>9</v>
      </c>
      <c r="O23" s="134" t="s">
        <v>32</v>
      </c>
      <c r="P23" s="120"/>
    </row>
    <row r="24" spans="1:16" s="127" customFormat="1" ht="24.75" customHeight="1">
      <c r="A24" s="94"/>
      <c r="B24" s="103"/>
      <c r="C24" s="96"/>
      <c r="D24" s="262"/>
      <c r="E24" s="264"/>
      <c r="F24" s="142"/>
      <c r="G24" s="101"/>
      <c r="I24" s="135">
        <v>1</v>
      </c>
      <c r="J24" s="136"/>
      <c r="K24" s="137"/>
      <c r="L24" s="136"/>
      <c r="M24" s="138"/>
      <c r="N24" s="141"/>
      <c r="O24" s="139"/>
      <c r="P24" s="120"/>
    </row>
    <row r="25" spans="1:16" s="127" customFormat="1" ht="24.75" customHeight="1">
      <c r="A25" s="94"/>
      <c r="B25" s="103"/>
      <c r="C25" s="96"/>
      <c r="D25" s="262"/>
      <c r="E25" s="262"/>
      <c r="F25" s="142"/>
      <c r="G25" s="101"/>
      <c r="I25" s="143">
        <v>2</v>
      </c>
      <c r="J25" s="144"/>
      <c r="K25" s="145"/>
      <c r="L25" s="144"/>
      <c r="M25" s="146"/>
      <c r="N25" s="147"/>
      <c r="O25" s="148"/>
      <c r="P25" s="120"/>
    </row>
    <row r="26" spans="1:16" s="127" customFormat="1" ht="24.75" customHeight="1">
      <c r="A26" s="94"/>
      <c r="B26" s="103"/>
      <c r="C26" s="96"/>
      <c r="D26" s="262"/>
      <c r="E26" s="264"/>
      <c r="F26" s="142"/>
      <c r="G26" s="101"/>
      <c r="I26" s="143">
        <v>3</v>
      </c>
      <c r="J26" s="144"/>
      <c r="K26" s="145"/>
      <c r="L26" s="144"/>
      <c r="M26" s="146"/>
      <c r="N26" s="147"/>
      <c r="O26" s="148"/>
      <c r="P26" s="120"/>
    </row>
    <row r="27" spans="1:16" s="127" customFormat="1" ht="24.75" customHeight="1">
      <c r="A27" s="94"/>
      <c r="B27" s="103"/>
      <c r="C27" s="96"/>
      <c r="D27" s="262"/>
      <c r="E27" s="264"/>
      <c r="F27" s="142"/>
      <c r="G27" s="101"/>
      <c r="I27" s="143">
        <v>4</v>
      </c>
      <c r="J27" s="144"/>
      <c r="K27" s="145"/>
      <c r="L27" s="144"/>
      <c r="M27" s="146"/>
      <c r="N27" s="147"/>
      <c r="O27" s="148"/>
      <c r="P27" s="120"/>
    </row>
    <row r="28" spans="1:16" s="127" customFormat="1" ht="24.75" customHeight="1">
      <c r="A28" s="94"/>
      <c r="B28" s="103"/>
      <c r="C28" s="96"/>
      <c r="D28" s="262"/>
      <c r="E28" s="264"/>
      <c r="F28" s="150"/>
      <c r="G28" s="101"/>
      <c r="I28" s="143">
        <v>5</v>
      </c>
      <c r="J28" s="144"/>
      <c r="K28" s="145"/>
      <c r="L28" s="144"/>
      <c r="M28" s="146"/>
      <c r="N28" s="147"/>
      <c r="O28" s="148"/>
      <c r="P28" s="120"/>
    </row>
    <row r="29" spans="1:16" s="127" customFormat="1" ht="24.75" customHeight="1">
      <c r="A29" s="94"/>
      <c r="B29" s="103"/>
      <c r="C29" s="96"/>
      <c r="D29" s="262"/>
      <c r="E29" s="264"/>
      <c r="F29" s="150"/>
      <c r="G29" s="101"/>
      <c r="I29" s="143">
        <v>6</v>
      </c>
      <c r="J29" s="99"/>
      <c r="K29" s="103"/>
      <c r="L29" s="99"/>
      <c r="M29" s="104"/>
      <c r="N29" s="150"/>
      <c r="O29" s="101"/>
      <c r="P29" s="120"/>
    </row>
    <row r="30" spans="1:16" s="127" customFormat="1" ht="24.75" customHeight="1">
      <c r="A30" s="94"/>
      <c r="B30" s="103"/>
      <c r="C30" s="96"/>
      <c r="D30" s="262"/>
      <c r="E30" s="262"/>
      <c r="F30" s="142"/>
      <c r="G30" s="101"/>
      <c r="I30" s="143">
        <v>7</v>
      </c>
      <c r="J30" s="144"/>
      <c r="K30" s="145"/>
      <c r="L30" s="144"/>
      <c r="M30" s="146"/>
      <c r="N30" s="147"/>
      <c r="O30" s="148"/>
      <c r="P30" s="120"/>
    </row>
    <row r="31" spans="1:16" s="127" customFormat="1" ht="24.75" customHeight="1">
      <c r="A31" s="94"/>
      <c r="B31" s="265"/>
      <c r="C31" s="96"/>
      <c r="D31" s="262"/>
      <c r="E31" s="262"/>
      <c r="F31" s="142"/>
      <c r="G31" s="101"/>
      <c r="I31" s="143">
        <v>8</v>
      </c>
      <c r="J31" s="99"/>
      <c r="K31" s="103"/>
      <c r="L31" s="99"/>
      <c r="M31" s="104"/>
      <c r="N31" s="150"/>
      <c r="O31" s="101"/>
      <c r="P31" s="120"/>
    </row>
    <row r="32" spans="1:16" s="127" customFormat="1" ht="24.75" customHeight="1">
      <c r="A32" s="94"/>
      <c r="B32" s="103"/>
      <c r="C32" s="96"/>
      <c r="D32" s="262"/>
      <c r="E32" s="264"/>
      <c r="F32" s="142"/>
      <c r="G32" s="101"/>
      <c r="I32" s="143">
        <v>9</v>
      </c>
      <c r="J32" s="144"/>
      <c r="K32" s="145"/>
      <c r="L32" s="144"/>
      <c r="M32" s="146"/>
      <c r="N32" s="147"/>
      <c r="O32" s="148"/>
      <c r="P32" s="120"/>
    </row>
    <row r="33" spans="1:16" s="127" customFormat="1" ht="24.75" customHeight="1">
      <c r="A33" s="94"/>
      <c r="B33" s="103"/>
      <c r="C33" s="96"/>
      <c r="D33" s="262"/>
      <c r="E33" s="262"/>
      <c r="F33" s="150"/>
      <c r="G33" s="101"/>
      <c r="I33" s="143">
        <v>10</v>
      </c>
      <c r="J33" s="99"/>
      <c r="K33" s="103"/>
      <c r="L33" s="99"/>
      <c r="M33" s="104"/>
      <c r="N33" s="150"/>
      <c r="O33" s="101"/>
      <c r="P33" s="120"/>
    </row>
    <row r="34" spans="1:16" s="127" customFormat="1" ht="24.75" customHeight="1">
      <c r="A34" s="94"/>
      <c r="B34" s="103"/>
      <c r="C34" s="96"/>
      <c r="D34" s="262"/>
      <c r="E34" s="264"/>
      <c r="F34" s="142"/>
      <c r="G34" s="101"/>
      <c r="I34" s="143">
        <v>11</v>
      </c>
      <c r="J34" s="144"/>
      <c r="K34" s="145"/>
      <c r="L34" s="144"/>
      <c r="M34" s="146"/>
      <c r="N34" s="147"/>
      <c r="O34" s="148"/>
      <c r="P34" s="120"/>
    </row>
    <row r="35" spans="1:16" s="127" customFormat="1" ht="24.75" customHeight="1">
      <c r="A35" s="94"/>
      <c r="B35" s="103"/>
      <c r="C35" s="96"/>
      <c r="D35" s="262"/>
      <c r="E35" s="264"/>
      <c r="F35" s="150"/>
      <c r="G35" s="101"/>
      <c r="I35" s="143">
        <v>12</v>
      </c>
      <c r="J35" s="99"/>
      <c r="K35" s="103"/>
      <c r="L35" s="99"/>
      <c r="M35" s="104"/>
      <c r="N35" s="150"/>
      <c r="O35" s="101"/>
      <c r="P35" s="120"/>
    </row>
    <row r="36" spans="1:16" s="127" customFormat="1" ht="24.75" customHeight="1">
      <c r="A36" s="94"/>
      <c r="B36" s="103"/>
      <c r="C36" s="96"/>
      <c r="D36" s="262"/>
      <c r="E36" s="262"/>
      <c r="F36" s="142"/>
      <c r="G36" s="101"/>
      <c r="I36" s="143">
        <v>13</v>
      </c>
      <c r="J36" s="144"/>
      <c r="K36" s="145"/>
      <c r="L36" s="144"/>
      <c r="M36" s="146"/>
      <c r="N36" s="147"/>
      <c r="O36" s="148"/>
      <c r="P36" s="120"/>
    </row>
    <row r="37" spans="1:16" s="127" customFormat="1" ht="24.75" customHeight="1" thickBot="1">
      <c r="A37" s="111"/>
      <c r="B37" s="113"/>
      <c r="C37" s="290"/>
      <c r="D37" s="263"/>
      <c r="E37" s="263"/>
      <c r="F37" s="219"/>
      <c r="G37" s="155"/>
      <c r="I37" s="162">
        <v>14</v>
      </c>
      <c r="J37" s="114"/>
      <c r="K37" s="113"/>
      <c r="L37" s="114"/>
      <c r="M37" s="153"/>
      <c r="N37" s="154"/>
      <c r="O37" s="155"/>
      <c r="P37" s="120"/>
    </row>
    <row r="38" spans="1:16" s="168" customFormat="1" ht="21" customHeight="1">
      <c r="A38" s="167"/>
      <c r="B38" s="167"/>
      <c r="I38" s="125"/>
      <c r="J38" s="120"/>
      <c r="K38" s="125"/>
      <c r="L38" s="120"/>
      <c r="M38" s="120"/>
      <c r="N38" s="120"/>
      <c r="O38" s="120"/>
      <c r="P38" s="120"/>
    </row>
    <row r="39" spans="1:14" ht="12.75">
      <c r="A39" s="601" t="s">
        <v>12</v>
      </c>
      <c r="B39" s="601"/>
      <c r="C39" s="601"/>
      <c r="D39" s="125" t="s">
        <v>13</v>
      </c>
      <c r="E39" s="125" t="s">
        <v>14</v>
      </c>
      <c r="F39" s="125"/>
      <c r="G39" s="218" t="s">
        <v>15</v>
      </c>
      <c r="H39" s="218"/>
      <c r="K39" s="125" t="s">
        <v>16</v>
      </c>
      <c r="M39" s="120" t="s">
        <v>16</v>
      </c>
      <c r="N39" s="120" t="s">
        <v>16</v>
      </c>
    </row>
    <row r="40" spans="1:3" ht="12.75">
      <c r="A40" s="602" t="s">
        <v>17</v>
      </c>
      <c r="B40" s="602"/>
      <c r="C40" s="602"/>
    </row>
  </sheetData>
  <sheetProtection/>
  <mergeCells count="17">
    <mergeCell ref="A2:B2"/>
    <mergeCell ref="A3:B3"/>
    <mergeCell ref="D5:D6"/>
    <mergeCell ref="F5:F6"/>
    <mergeCell ref="L2:O2"/>
    <mergeCell ref="C1:G1"/>
    <mergeCell ref="L4:O4"/>
    <mergeCell ref="A1:B1"/>
    <mergeCell ref="L1:O1"/>
    <mergeCell ref="A4:B4"/>
    <mergeCell ref="A40:C40"/>
    <mergeCell ref="A39:C39"/>
    <mergeCell ref="A5:A6"/>
    <mergeCell ref="B5:B6"/>
    <mergeCell ref="C5:C6"/>
    <mergeCell ref="G5:G6"/>
    <mergeCell ref="E5:E6"/>
  </mergeCells>
  <printOptions/>
  <pageMargins left="0.82" right="0.39" top="0.8" bottom="0.6" header="0.36" footer="0.39"/>
  <pageSetup fitToHeight="1" fitToWidth="1" horizontalDpi="300" verticalDpi="300" orientation="portrait" paperSize="9" scale="56" r:id="rId1"/>
  <headerFooter alignWithMargins="0">
    <oddHeader>&amp;C&amp;"Century Gothic,Kalın"&amp;18TÜRKİYE ATLETİZM FEDERASYONU
BURSA ATLETİZM İL TEMSİLCİLİĞİ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zoomScale="85" zoomScaleNormal="85" zoomScalePageLayoutView="0" workbookViewId="0" topLeftCell="A10">
      <selection activeCell="H16" sqref="H16"/>
    </sheetView>
  </sheetViews>
  <sheetFormatPr defaultColWidth="9.140625" defaultRowHeight="12.75"/>
  <cols>
    <col min="1" max="1" width="18.421875" style="11" customWidth="1"/>
    <col min="2" max="2" width="18.7109375" style="11" customWidth="1"/>
    <col min="3" max="3" width="42.57421875" style="11" customWidth="1"/>
    <col min="4" max="4" width="20.00390625" style="11" customWidth="1"/>
    <col min="5" max="5" width="5.28125" style="11" bestFit="1" customWidth="1"/>
    <col min="6" max="7" width="6.421875" style="11" bestFit="1" customWidth="1"/>
    <col min="8" max="8" width="14.28125" style="11" bestFit="1" customWidth="1"/>
    <col min="9" max="16384" width="9.140625" style="11" customWidth="1"/>
  </cols>
  <sheetData>
    <row r="2" spans="1:4" ht="23.25">
      <c r="A2" s="590" t="s">
        <v>72</v>
      </c>
      <c r="B2" s="591"/>
      <c r="C2" s="591"/>
      <c r="D2" s="591"/>
    </row>
    <row r="3" spans="1:4" ht="23.25">
      <c r="A3" s="284"/>
      <c r="B3" s="285"/>
      <c r="C3" s="286">
        <v>39980</v>
      </c>
      <c r="D3" s="285" t="s">
        <v>91</v>
      </c>
    </row>
    <row r="4" spans="1:4" ht="38.25" customHeight="1">
      <c r="A4" s="287" t="s">
        <v>67</v>
      </c>
      <c r="B4" s="287" t="s">
        <v>68</v>
      </c>
      <c r="C4" s="287" t="s">
        <v>63</v>
      </c>
      <c r="D4" s="287" t="s">
        <v>69</v>
      </c>
    </row>
    <row r="5" spans="1:4" ht="23.25">
      <c r="A5" s="292">
        <v>0.6597222222222222</v>
      </c>
      <c r="B5" s="292">
        <v>0.6875</v>
      </c>
      <c r="C5" s="298" t="s">
        <v>47</v>
      </c>
      <c r="D5" s="293" t="s">
        <v>91</v>
      </c>
    </row>
    <row r="6" spans="1:4" ht="23.25">
      <c r="A6" s="292">
        <v>0.6805555555555555</v>
      </c>
      <c r="B6" s="292">
        <v>0.6979166666666666</v>
      </c>
      <c r="C6" s="288" t="s">
        <v>92</v>
      </c>
      <c r="D6" s="293" t="s">
        <v>91</v>
      </c>
    </row>
    <row r="7" spans="1:4" ht="23.25">
      <c r="A7" s="292">
        <v>0.6944444444444445</v>
      </c>
      <c r="B7" s="292">
        <v>0.7222222222222222</v>
      </c>
      <c r="C7" s="288" t="s">
        <v>60</v>
      </c>
      <c r="D7" s="293" t="s">
        <v>91</v>
      </c>
    </row>
    <row r="8" spans="1:4" ht="23.25">
      <c r="A8" s="292">
        <v>0.6979166666666666</v>
      </c>
      <c r="B8" s="292">
        <v>0.7152777777777778</v>
      </c>
      <c r="C8" s="288" t="s">
        <v>44</v>
      </c>
      <c r="D8" s="293" t="s">
        <v>91</v>
      </c>
    </row>
    <row r="9" spans="1:4" ht="23.25">
      <c r="A9" s="292">
        <v>0.6597222222222222</v>
      </c>
      <c r="B9" s="292">
        <v>0.6770833333333334</v>
      </c>
      <c r="C9" s="298" t="s">
        <v>50</v>
      </c>
      <c r="D9" s="293" t="s">
        <v>91</v>
      </c>
    </row>
    <row r="10" spans="1:4" ht="23.25">
      <c r="A10" s="292">
        <v>0.638888888888889</v>
      </c>
      <c r="B10" s="292">
        <v>0.6666666666666666</v>
      </c>
      <c r="C10" s="288" t="s">
        <v>59</v>
      </c>
      <c r="D10" s="293" t="s">
        <v>91</v>
      </c>
    </row>
    <row r="11" spans="1:4" ht="23.25">
      <c r="A11" s="292">
        <v>0.7152777777777778</v>
      </c>
      <c r="B11" s="292">
        <v>0.7326388888888888</v>
      </c>
      <c r="C11" s="288" t="s">
        <v>45</v>
      </c>
      <c r="D11" s="293" t="s">
        <v>91</v>
      </c>
    </row>
    <row r="12" spans="1:4" ht="23.25">
      <c r="A12" s="292">
        <v>0.7256944444444445</v>
      </c>
      <c r="B12" s="292">
        <v>0.7430555555555555</v>
      </c>
      <c r="C12" s="288" t="s">
        <v>46</v>
      </c>
      <c r="D12" s="293" t="s">
        <v>91</v>
      </c>
    </row>
    <row r="13" spans="1:4" ht="23.25">
      <c r="A13" s="292">
        <v>0.7534722222222222</v>
      </c>
      <c r="B13" s="292">
        <v>0.7708333333333334</v>
      </c>
      <c r="C13" s="298" t="s">
        <v>61</v>
      </c>
      <c r="D13" s="293" t="s">
        <v>91</v>
      </c>
    </row>
    <row r="14" spans="1:4" ht="23.25">
      <c r="A14" s="292">
        <v>0.7916666666666666</v>
      </c>
      <c r="B14" s="292">
        <v>0.8090277777777778</v>
      </c>
      <c r="C14" s="288" t="s">
        <v>66</v>
      </c>
      <c r="D14" s="293" t="s">
        <v>91</v>
      </c>
    </row>
    <row r="16" spans="1:4" ht="23.25">
      <c r="A16" s="590" t="s">
        <v>84</v>
      </c>
      <c r="B16" s="591"/>
      <c r="C16" s="591"/>
      <c r="D16" s="591"/>
    </row>
    <row r="17" spans="1:4" ht="23.25">
      <c r="A17" s="284"/>
      <c r="B17" s="285"/>
      <c r="C17" s="286">
        <v>39981</v>
      </c>
      <c r="D17" s="285"/>
    </row>
    <row r="18" spans="1:4" ht="31.5">
      <c r="A18" s="287" t="s">
        <v>67</v>
      </c>
      <c r="B18" s="287" t="s">
        <v>68</v>
      </c>
      <c r="C18" s="287" t="s">
        <v>63</v>
      </c>
      <c r="D18" s="287" t="s">
        <v>69</v>
      </c>
    </row>
    <row r="19" spans="1:4" ht="23.25">
      <c r="A19" s="292">
        <v>0.7326388888888888</v>
      </c>
      <c r="B19" s="292">
        <v>0.75</v>
      </c>
      <c r="C19" s="288" t="s">
        <v>48</v>
      </c>
      <c r="D19" s="293" t="s">
        <v>91</v>
      </c>
    </row>
    <row r="20" spans="1:4" ht="23.25">
      <c r="A20" s="292">
        <v>0.6909722222222222</v>
      </c>
      <c r="B20" s="292">
        <v>0.7083333333333334</v>
      </c>
      <c r="C20" s="288" t="s">
        <v>88</v>
      </c>
      <c r="D20" s="293" t="s">
        <v>91</v>
      </c>
    </row>
    <row r="21" spans="1:4" ht="23.25">
      <c r="A21" s="292">
        <v>0.6319444444444444</v>
      </c>
      <c r="B21" s="292">
        <v>0.6666666666666666</v>
      </c>
      <c r="C21" s="298" t="s">
        <v>65</v>
      </c>
      <c r="D21" s="293" t="s">
        <v>91</v>
      </c>
    </row>
    <row r="22" spans="1:4" ht="23.25">
      <c r="A22" s="292">
        <v>0.6527777777777778</v>
      </c>
      <c r="B22" s="292">
        <v>0.6666666666666666</v>
      </c>
      <c r="C22" s="288" t="s">
        <v>62</v>
      </c>
      <c r="D22" s="293" t="s">
        <v>91</v>
      </c>
    </row>
    <row r="23" spans="1:4" ht="23.25">
      <c r="A23" s="292">
        <v>0.7118055555555555</v>
      </c>
      <c r="B23" s="292">
        <v>0.7291666666666666</v>
      </c>
      <c r="C23" s="288" t="s">
        <v>49</v>
      </c>
      <c r="D23" s="293" t="s">
        <v>91</v>
      </c>
    </row>
    <row r="24" spans="1:4" ht="23.25">
      <c r="A24" s="292">
        <v>0.6805555555555555</v>
      </c>
      <c r="B24" s="292">
        <v>0.7083333333333334</v>
      </c>
      <c r="C24" s="298" t="s">
        <v>93</v>
      </c>
      <c r="D24" s="293" t="s">
        <v>91</v>
      </c>
    </row>
    <row r="25" spans="1:4" ht="23.25">
      <c r="A25" s="292">
        <v>0.7465277777777778</v>
      </c>
      <c r="B25" s="292">
        <v>0.7638888888888888</v>
      </c>
      <c r="C25" s="288" t="s">
        <v>51</v>
      </c>
      <c r="D25" s="293" t="s">
        <v>91</v>
      </c>
    </row>
    <row r="26" spans="1:4" ht="23.25">
      <c r="A26" s="292">
        <v>0.7708333333333334</v>
      </c>
      <c r="B26" s="292">
        <v>0.7881944444444445</v>
      </c>
      <c r="C26" s="298" t="s">
        <v>94</v>
      </c>
      <c r="D26" s="293" t="s">
        <v>91</v>
      </c>
    </row>
    <row r="27" spans="1:4" ht="23.25">
      <c r="A27" s="292">
        <v>0.7881944444444445</v>
      </c>
      <c r="B27" s="292">
        <v>0.8055555555555555</v>
      </c>
      <c r="C27" s="288" t="s">
        <v>89</v>
      </c>
      <c r="D27" s="293" t="s">
        <v>91</v>
      </c>
    </row>
    <row r="28" ht="15" customHeight="1"/>
    <row r="29" spans="1:4" ht="23.25">
      <c r="A29" s="292">
        <v>0.3576388888888889</v>
      </c>
      <c r="B29" s="292">
        <v>0.375</v>
      </c>
      <c r="C29" s="288" t="s">
        <v>85</v>
      </c>
      <c r="D29" s="293" t="s">
        <v>86</v>
      </c>
    </row>
    <row r="30" spans="1:4" ht="23.25">
      <c r="A30" s="292">
        <v>0.3819444444444444</v>
      </c>
      <c r="B30" s="292">
        <v>0.40625</v>
      </c>
      <c r="C30" s="288" t="s">
        <v>87</v>
      </c>
      <c r="D30" s="293" t="s">
        <v>86</v>
      </c>
    </row>
  </sheetData>
  <sheetProtection/>
  <mergeCells count="2">
    <mergeCell ref="A2:D2"/>
    <mergeCell ref="A16:D16"/>
  </mergeCells>
  <printOptions/>
  <pageMargins left="1" right="0.7480314960629921" top="1.18" bottom="0.7874015748031497" header="0.3937007874015748" footer="0.3937007874015748"/>
  <pageSetup fitToHeight="1" fitToWidth="1" horizontalDpi="600" verticalDpi="600" orientation="portrait" paperSize="9" scale="85" r:id="rId1"/>
  <headerFooter alignWithMargins="0">
    <oddHeader>&amp;C&amp;"Arial,Kalın"&amp;18 OKULLARARASI PUANLI ATLETİZM
(GENÇLER)
TÜRKİYE BİRİNCİLİĞİ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40"/>
  <sheetViews>
    <sheetView zoomScale="90" zoomScaleNormal="90" zoomScalePageLayoutView="0" workbookViewId="0" topLeftCell="A1">
      <selection activeCell="L7" sqref="L7"/>
    </sheetView>
  </sheetViews>
  <sheetFormatPr defaultColWidth="9.140625" defaultRowHeight="12.75"/>
  <cols>
    <col min="1" max="1" width="4.00390625" style="125" customWidth="1"/>
    <col min="2" max="2" width="6.421875" style="125" customWidth="1"/>
    <col min="3" max="3" width="12.8515625" style="120" customWidth="1"/>
    <col min="4" max="4" width="20.7109375" style="120" customWidth="1"/>
    <col min="5" max="5" width="18.140625" style="120" customWidth="1"/>
    <col min="6" max="6" width="8.140625" style="120" customWidth="1"/>
    <col min="7" max="7" width="6.7109375" style="120" customWidth="1"/>
    <col min="8" max="8" width="2.140625" style="120" customWidth="1"/>
    <col min="9" max="9" width="4.00390625" style="125" customWidth="1"/>
    <col min="10" max="10" width="5.28125" style="120" customWidth="1"/>
    <col min="11" max="11" width="12.28125" style="125" customWidth="1"/>
    <col min="12" max="12" width="20.7109375" style="120" customWidth="1"/>
    <col min="13" max="13" width="18.28125" style="120" customWidth="1"/>
    <col min="14" max="14" width="7.7109375" style="120" customWidth="1"/>
    <col min="15" max="15" width="6.7109375" style="120" customWidth="1"/>
    <col min="16" max="16384" width="9.140625" style="120" customWidth="1"/>
  </cols>
  <sheetData>
    <row r="1" spans="1:15" ht="12.75">
      <c r="A1" s="592" t="s">
        <v>33</v>
      </c>
      <c r="B1" s="592"/>
      <c r="C1" s="605" t="str">
        <f>(Kapak!A20)</f>
        <v>TÜRKİYE
Yıldızlar Ferdi Atletizm Şampiyonası</v>
      </c>
      <c r="D1" s="605"/>
      <c r="E1" s="605"/>
      <c r="F1" s="605"/>
      <c r="G1" s="605"/>
      <c r="H1" s="119"/>
      <c r="I1" s="89" t="s">
        <v>19</v>
      </c>
      <c r="J1" s="119"/>
      <c r="L1" s="603"/>
      <c r="M1" s="603"/>
      <c r="N1" s="603"/>
      <c r="O1" s="603"/>
    </row>
    <row r="2" spans="1:15" ht="12.75">
      <c r="A2" s="592" t="s">
        <v>34</v>
      </c>
      <c r="B2" s="592"/>
      <c r="C2" s="121" t="str">
        <f>(Program!D3)</f>
        <v>Erkekler</v>
      </c>
      <c r="D2" s="121"/>
      <c r="E2" s="121"/>
      <c r="F2" s="121"/>
      <c r="G2" s="121"/>
      <c r="H2" s="119"/>
      <c r="I2" s="122" t="s">
        <v>21</v>
      </c>
      <c r="L2" s="603"/>
      <c r="M2" s="603"/>
      <c r="N2" s="603"/>
      <c r="O2" s="603"/>
    </row>
    <row r="3" spans="1:15" ht="12.75">
      <c r="A3" s="592" t="s">
        <v>35</v>
      </c>
      <c r="B3" s="592"/>
      <c r="C3" s="123" t="str">
        <f>(Program!C30)</f>
        <v>10000 METRE YÜRÜYÜŞ</v>
      </c>
      <c r="D3" s="85"/>
      <c r="E3" s="85"/>
      <c r="F3" s="85"/>
      <c r="G3" s="85"/>
      <c r="H3" s="119"/>
      <c r="I3" s="122" t="s">
        <v>37</v>
      </c>
      <c r="K3" s="169"/>
      <c r="L3" s="85" t="str">
        <f>(Kapak!A37)</f>
        <v>Olimpik Atletizm Pisti - Bursa</v>
      </c>
      <c r="M3" s="85"/>
      <c r="N3" s="85"/>
      <c r="O3" s="85"/>
    </row>
    <row r="4" spans="1:15" ht="13.5" thickBot="1">
      <c r="A4" s="592" t="s">
        <v>74</v>
      </c>
      <c r="B4" s="592"/>
      <c r="C4" s="120" t="s">
        <v>617</v>
      </c>
      <c r="I4" s="89" t="s">
        <v>36</v>
      </c>
      <c r="K4" s="232"/>
      <c r="L4" s="606">
        <f>SUM(Program!C17+Program!B30)</f>
        <v>39981.40625</v>
      </c>
      <c r="M4" s="606"/>
      <c r="N4" s="606"/>
      <c r="O4" s="606"/>
    </row>
    <row r="5" spans="1:15" s="127" customFormat="1" ht="24.75" customHeight="1" thickBot="1">
      <c r="A5" s="599" t="s">
        <v>3</v>
      </c>
      <c r="B5" s="593" t="s">
        <v>4</v>
      </c>
      <c r="C5" s="593"/>
      <c r="D5" s="607" t="s">
        <v>7</v>
      </c>
      <c r="E5" s="597" t="s">
        <v>41</v>
      </c>
      <c r="F5" s="597" t="s">
        <v>9</v>
      </c>
      <c r="G5" s="595" t="s">
        <v>32</v>
      </c>
      <c r="I5" s="233" t="s">
        <v>6</v>
      </c>
      <c r="J5" s="168"/>
      <c r="K5" s="167"/>
      <c r="L5" s="168"/>
      <c r="M5" s="234"/>
      <c r="N5" s="168"/>
      <c r="O5" s="168"/>
    </row>
    <row r="6" spans="1:19" ht="24.75" customHeight="1">
      <c r="A6" s="600"/>
      <c r="B6" s="594"/>
      <c r="C6" s="594"/>
      <c r="D6" s="608"/>
      <c r="E6" s="598"/>
      <c r="F6" s="598"/>
      <c r="G6" s="596"/>
      <c r="H6" s="129"/>
      <c r="I6" s="130" t="s">
        <v>3</v>
      </c>
      <c r="J6" s="131" t="s">
        <v>4</v>
      </c>
      <c r="K6" s="131" t="s">
        <v>5</v>
      </c>
      <c r="L6" s="132" t="s">
        <v>7</v>
      </c>
      <c r="M6" s="131" t="s">
        <v>8</v>
      </c>
      <c r="N6" s="133" t="s">
        <v>9</v>
      </c>
      <c r="O6" s="134" t="s">
        <v>32</v>
      </c>
      <c r="Q6" s="127"/>
      <c r="R6" s="127"/>
      <c r="S6" s="127"/>
    </row>
    <row r="7" spans="1:15" s="127" customFormat="1" ht="38.25" customHeight="1">
      <c r="A7" s="135">
        <v>1</v>
      </c>
      <c r="B7" s="137"/>
      <c r="C7" s="484">
        <v>32874</v>
      </c>
      <c r="D7" s="235" t="s">
        <v>190</v>
      </c>
      <c r="E7" s="416" t="s">
        <v>191</v>
      </c>
      <c r="F7" s="485">
        <v>45.57</v>
      </c>
      <c r="G7" s="139"/>
      <c r="H7" s="140"/>
      <c r="I7" s="135">
        <v>1</v>
      </c>
      <c r="J7" s="136"/>
      <c r="K7" s="484">
        <v>32874</v>
      </c>
      <c r="L7" s="491" t="s">
        <v>190</v>
      </c>
      <c r="M7" s="492" t="s">
        <v>191</v>
      </c>
      <c r="N7" s="493">
        <v>45.57</v>
      </c>
      <c r="O7" s="139"/>
    </row>
    <row r="8" spans="1:15" s="127" customFormat="1" ht="38.25" customHeight="1" thickBot="1">
      <c r="A8" s="111">
        <v>2</v>
      </c>
      <c r="B8" s="113"/>
      <c r="C8" s="497">
        <v>34173</v>
      </c>
      <c r="D8" s="498" t="s">
        <v>192</v>
      </c>
      <c r="E8" s="499" t="s">
        <v>191</v>
      </c>
      <c r="F8" s="500">
        <v>47.54</v>
      </c>
      <c r="G8" s="155"/>
      <c r="H8" s="140"/>
      <c r="I8" s="143">
        <v>2</v>
      </c>
      <c r="J8" s="144"/>
      <c r="K8" s="486">
        <v>34173</v>
      </c>
      <c r="L8" s="487" t="s">
        <v>192</v>
      </c>
      <c r="M8" s="488" t="s">
        <v>191</v>
      </c>
      <c r="N8" s="489">
        <v>47.54</v>
      </c>
      <c r="O8" s="148"/>
    </row>
    <row r="9" spans="1:15" s="127" customFormat="1" ht="38.25" customHeight="1">
      <c r="A9" s="143">
        <v>3</v>
      </c>
      <c r="B9" s="145"/>
      <c r="C9" s="494">
        <v>33604</v>
      </c>
      <c r="D9" s="495" t="s">
        <v>175</v>
      </c>
      <c r="E9" s="496" t="s">
        <v>176</v>
      </c>
      <c r="F9" s="489">
        <v>52.28</v>
      </c>
      <c r="G9" s="148"/>
      <c r="H9" s="140"/>
      <c r="I9" s="143">
        <v>3</v>
      </c>
      <c r="J9" s="144"/>
      <c r="K9" s="486">
        <v>33604</v>
      </c>
      <c r="L9" s="487" t="s">
        <v>175</v>
      </c>
      <c r="M9" s="488" t="s">
        <v>176</v>
      </c>
      <c r="N9" s="489">
        <v>52.28</v>
      </c>
      <c r="O9" s="148"/>
    </row>
    <row r="10" spans="1:15" s="127" customFormat="1" ht="38.25" customHeight="1">
      <c r="A10" s="94">
        <v>4</v>
      </c>
      <c r="B10" s="103"/>
      <c r="C10" s="490">
        <v>1992</v>
      </c>
      <c r="D10" s="487" t="s">
        <v>253</v>
      </c>
      <c r="E10" s="488" t="s">
        <v>228</v>
      </c>
      <c r="F10" s="489" t="s">
        <v>775</v>
      </c>
      <c r="G10" s="101"/>
      <c r="H10" s="140"/>
      <c r="I10" s="143">
        <v>4</v>
      </c>
      <c r="J10" s="144"/>
      <c r="K10" s="490">
        <v>1992</v>
      </c>
      <c r="L10" s="487" t="s">
        <v>253</v>
      </c>
      <c r="M10" s="488" t="s">
        <v>228</v>
      </c>
      <c r="N10" s="489" t="s">
        <v>775</v>
      </c>
      <c r="O10" s="148"/>
    </row>
    <row r="11" spans="1:15" s="127" customFormat="1" ht="38.25" customHeight="1">
      <c r="A11" s="94"/>
      <c r="B11" s="103"/>
      <c r="C11" s="96"/>
      <c r="D11" s="262"/>
      <c r="E11" s="264"/>
      <c r="F11" s="142"/>
      <c r="G11" s="101"/>
      <c r="H11" s="140"/>
      <c r="I11" s="143">
        <v>5</v>
      </c>
      <c r="J11" s="144"/>
      <c r="K11" s="340"/>
      <c r="L11" s="106"/>
      <c r="M11" s="338"/>
      <c r="N11" s="147"/>
      <c r="O11" s="148"/>
    </row>
    <row r="12" spans="1:15" s="127" customFormat="1" ht="38.25" customHeight="1">
      <c r="A12" s="94"/>
      <c r="B12" s="103"/>
      <c r="C12" s="96"/>
      <c r="D12" s="262"/>
      <c r="E12" s="264"/>
      <c r="F12" s="142"/>
      <c r="G12" s="101"/>
      <c r="H12" s="140"/>
      <c r="I12" s="143">
        <v>6</v>
      </c>
      <c r="J12" s="99"/>
      <c r="K12" s="103"/>
      <c r="L12" s="99"/>
      <c r="M12" s="104"/>
      <c r="N12" s="150"/>
      <c r="O12" s="101"/>
    </row>
    <row r="13" spans="1:15" s="127" customFormat="1" ht="38.25" customHeight="1">
      <c r="A13" s="94"/>
      <c r="B13" s="103"/>
      <c r="C13" s="96"/>
      <c r="D13" s="262"/>
      <c r="E13" s="262"/>
      <c r="F13" s="142"/>
      <c r="G13" s="101"/>
      <c r="H13" s="140"/>
      <c r="I13" s="143">
        <v>7</v>
      </c>
      <c r="J13" s="144"/>
      <c r="K13" s="103"/>
      <c r="L13" s="99"/>
      <c r="M13" s="104"/>
      <c r="N13" s="147"/>
      <c r="O13" s="148"/>
    </row>
    <row r="14" spans="1:16" s="127" customFormat="1" ht="38.25" customHeight="1">
      <c r="A14" s="94"/>
      <c r="B14" s="103"/>
      <c r="C14" s="96"/>
      <c r="D14" s="262"/>
      <c r="E14" s="264"/>
      <c r="F14" s="142"/>
      <c r="G14" s="101"/>
      <c r="H14" s="140"/>
      <c r="I14" s="143">
        <v>8</v>
      </c>
      <c r="J14" s="99"/>
      <c r="K14" s="103"/>
      <c r="L14" s="99"/>
      <c r="M14" s="104"/>
      <c r="N14" s="150"/>
      <c r="O14" s="101"/>
      <c r="P14" s="120"/>
    </row>
    <row r="15" spans="1:16" s="127" customFormat="1" ht="38.25" customHeight="1">
      <c r="A15" s="94"/>
      <c r="B15" s="103"/>
      <c r="C15" s="96"/>
      <c r="D15" s="262"/>
      <c r="E15" s="264"/>
      <c r="F15" s="142"/>
      <c r="G15" s="101"/>
      <c r="I15" s="143">
        <v>9</v>
      </c>
      <c r="J15" s="144"/>
      <c r="K15" s="103"/>
      <c r="L15" s="99"/>
      <c r="M15" s="104"/>
      <c r="N15" s="147"/>
      <c r="O15" s="148"/>
      <c r="P15" s="120"/>
    </row>
    <row r="16" spans="1:16" s="127" customFormat="1" ht="38.25" customHeight="1">
      <c r="A16" s="94"/>
      <c r="B16" s="103"/>
      <c r="C16" s="96"/>
      <c r="D16" s="262"/>
      <c r="E16" s="262"/>
      <c r="F16" s="142"/>
      <c r="G16" s="101"/>
      <c r="I16" s="143">
        <v>10</v>
      </c>
      <c r="J16" s="99"/>
      <c r="K16" s="103"/>
      <c r="L16" s="99"/>
      <c r="M16" s="104"/>
      <c r="N16" s="150"/>
      <c r="O16" s="101"/>
      <c r="P16" s="120"/>
    </row>
    <row r="17" spans="1:16" s="127" customFormat="1" ht="38.25" customHeight="1">
      <c r="A17" s="94"/>
      <c r="B17" s="103"/>
      <c r="C17" s="96"/>
      <c r="D17" s="262"/>
      <c r="E17" s="264"/>
      <c r="F17" s="142"/>
      <c r="G17" s="101"/>
      <c r="I17" s="143">
        <v>11</v>
      </c>
      <c r="J17" s="144"/>
      <c r="K17" s="103"/>
      <c r="L17" s="99"/>
      <c r="M17" s="104"/>
      <c r="N17" s="147"/>
      <c r="O17" s="148"/>
      <c r="P17" s="120"/>
    </row>
    <row r="18" spans="1:16" s="127" customFormat="1" ht="38.25" customHeight="1">
      <c r="A18" s="94"/>
      <c r="B18" s="103"/>
      <c r="C18" s="96"/>
      <c r="D18" s="262"/>
      <c r="E18" s="262"/>
      <c r="F18" s="142"/>
      <c r="G18" s="101"/>
      <c r="I18" s="143">
        <v>12</v>
      </c>
      <c r="J18" s="99"/>
      <c r="K18" s="103"/>
      <c r="L18" s="99"/>
      <c r="M18" s="104"/>
      <c r="N18" s="150"/>
      <c r="O18" s="101"/>
      <c r="P18" s="120"/>
    </row>
    <row r="19" spans="1:16" s="127" customFormat="1" ht="38.25" customHeight="1">
      <c r="A19" s="94"/>
      <c r="B19" s="103"/>
      <c r="C19" s="96"/>
      <c r="D19" s="262"/>
      <c r="E19" s="262"/>
      <c r="F19" s="142"/>
      <c r="G19" s="101"/>
      <c r="I19" s="143">
        <v>13</v>
      </c>
      <c r="J19" s="144"/>
      <c r="K19" s="103"/>
      <c r="L19" s="99"/>
      <c r="M19" s="104"/>
      <c r="N19" s="147"/>
      <c r="O19" s="148"/>
      <c r="P19" s="120"/>
    </row>
    <row r="20" spans="1:16" s="127" customFormat="1" ht="38.25" customHeight="1" thickBot="1">
      <c r="A20" s="94"/>
      <c r="B20" s="103"/>
      <c r="C20" s="96"/>
      <c r="D20" s="262"/>
      <c r="E20" s="264"/>
      <c r="F20" s="142"/>
      <c r="G20" s="101"/>
      <c r="I20" s="162">
        <v>14</v>
      </c>
      <c r="J20" s="114"/>
      <c r="K20" s="103"/>
      <c r="L20" s="99"/>
      <c r="M20" s="104"/>
      <c r="N20" s="154"/>
      <c r="O20" s="155"/>
      <c r="P20" s="120"/>
    </row>
    <row r="21" spans="1:16" s="127" customFormat="1" ht="38.25" customHeight="1" thickBot="1">
      <c r="A21" s="94"/>
      <c r="B21" s="103"/>
      <c r="C21" s="96"/>
      <c r="D21" s="262"/>
      <c r="E21" s="264"/>
      <c r="F21" s="142"/>
      <c r="G21" s="101"/>
      <c r="I21" s="237"/>
      <c r="J21" s="238"/>
      <c r="K21" s="237"/>
      <c r="L21" s="238"/>
      <c r="M21" s="239"/>
      <c r="N21" s="240"/>
      <c r="O21" s="237"/>
      <c r="P21" s="120"/>
    </row>
    <row r="22" spans="1:16" s="127" customFormat="1" ht="38.25" customHeight="1" thickBot="1">
      <c r="A22" s="94"/>
      <c r="B22" s="103"/>
      <c r="C22" s="96"/>
      <c r="D22" s="262"/>
      <c r="E22" s="264"/>
      <c r="F22" s="142"/>
      <c r="G22" s="101"/>
      <c r="I22" s="241" t="s">
        <v>10</v>
      </c>
      <c r="J22" s="242"/>
      <c r="K22" s="243"/>
      <c r="L22" s="242"/>
      <c r="M22" s="244"/>
      <c r="N22" s="242"/>
      <c r="O22" s="245"/>
      <c r="P22" s="120"/>
    </row>
    <row r="23" spans="1:16" s="127" customFormat="1" ht="38.25" customHeight="1">
      <c r="A23" s="94"/>
      <c r="B23" s="103"/>
      <c r="C23" s="96"/>
      <c r="D23" s="262"/>
      <c r="E23" s="264"/>
      <c r="F23" s="150"/>
      <c r="G23" s="101"/>
      <c r="I23" s="130" t="s">
        <v>3</v>
      </c>
      <c r="J23" s="131" t="s">
        <v>4</v>
      </c>
      <c r="K23" s="131" t="s">
        <v>5</v>
      </c>
      <c r="L23" s="132" t="s">
        <v>7</v>
      </c>
      <c r="M23" s="131" t="s">
        <v>8</v>
      </c>
      <c r="N23" s="133" t="s">
        <v>9</v>
      </c>
      <c r="O23" s="134" t="s">
        <v>32</v>
      </c>
      <c r="P23" s="120"/>
    </row>
    <row r="24" spans="1:16" s="127" customFormat="1" ht="38.25" customHeight="1">
      <c r="A24" s="94"/>
      <c r="B24" s="103"/>
      <c r="C24" s="96"/>
      <c r="D24" s="262"/>
      <c r="E24" s="264"/>
      <c r="F24" s="142"/>
      <c r="G24" s="101"/>
      <c r="I24" s="135">
        <v>1</v>
      </c>
      <c r="J24" s="136"/>
      <c r="K24" s="137"/>
      <c r="L24" s="136"/>
      <c r="M24" s="138"/>
      <c r="N24" s="141"/>
      <c r="O24" s="139"/>
      <c r="P24" s="120"/>
    </row>
    <row r="25" spans="1:16" s="127" customFormat="1" ht="38.25" customHeight="1">
      <c r="A25" s="94"/>
      <c r="B25" s="103"/>
      <c r="C25" s="96"/>
      <c r="D25" s="262"/>
      <c r="E25" s="262"/>
      <c r="F25" s="142"/>
      <c r="G25" s="101"/>
      <c r="I25" s="143">
        <v>2</v>
      </c>
      <c r="J25" s="144"/>
      <c r="K25" s="145"/>
      <c r="L25" s="144"/>
      <c r="M25" s="146"/>
      <c r="N25" s="147"/>
      <c r="O25" s="148"/>
      <c r="P25" s="120"/>
    </row>
    <row r="26" spans="1:16" s="127" customFormat="1" ht="38.25" customHeight="1">
      <c r="A26" s="94"/>
      <c r="B26" s="103"/>
      <c r="C26" s="96"/>
      <c r="D26" s="262"/>
      <c r="E26" s="264"/>
      <c r="F26" s="142"/>
      <c r="G26" s="101"/>
      <c r="I26" s="143">
        <v>3</v>
      </c>
      <c r="J26" s="144"/>
      <c r="K26" s="145"/>
      <c r="L26" s="144"/>
      <c r="M26" s="146"/>
      <c r="N26" s="147"/>
      <c r="O26" s="148"/>
      <c r="P26" s="120"/>
    </row>
    <row r="27" spans="1:16" s="127" customFormat="1" ht="38.25" customHeight="1">
      <c r="A27" s="94"/>
      <c r="B27" s="103"/>
      <c r="C27" s="96"/>
      <c r="D27" s="262"/>
      <c r="E27" s="264"/>
      <c r="F27" s="142"/>
      <c r="G27" s="101"/>
      <c r="I27" s="143">
        <v>4</v>
      </c>
      <c r="J27" s="144"/>
      <c r="K27" s="145"/>
      <c r="L27" s="144"/>
      <c r="M27" s="146"/>
      <c r="N27" s="147"/>
      <c r="O27" s="148"/>
      <c r="P27" s="120"/>
    </row>
    <row r="28" spans="1:16" s="127" customFormat="1" ht="38.25" customHeight="1">
      <c r="A28" s="94"/>
      <c r="B28" s="103"/>
      <c r="C28" s="96"/>
      <c r="D28" s="262"/>
      <c r="E28" s="264"/>
      <c r="F28" s="150"/>
      <c r="G28" s="101"/>
      <c r="I28" s="143">
        <v>5</v>
      </c>
      <c r="J28" s="144"/>
      <c r="K28" s="145"/>
      <c r="L28" s="144"/>
      <c r="M28" s="146"/>
      <c r="N28" s="147"/>
      <c r="O28" s="148"/>
      <c r="P28" s="120"/>
    </row>
    <row r="29" spans="1:16" s="127" customFormat="1" ht="38.25" customHeight="1">
      <c r="A29" s="94"/>
      <c r="B29" s="103"/>
      <c r="C29" s="96"/>
      <c r="D29" s="262"/>
      <c r="E29" s="264"/>
      <c r="F29" s="150"/>
      <c r="G29" s="101"/>
      <c r="I29" s="143">
        <v>6</v>
      </c>
      <c r="J29" s="99"/>
      <c r="K29" s="103"/>
      <c r="L29" s="99"/>
      <c r="M29" s="104"/>
      <c r="N29" s="150"/>
      <c r="O29" s="101"/>
      <c r="P29" s="120"/>
    </row>
    <row r="30" spans="1:16" s="127" customFormat="1" ht="38.25" customHeight="1">
      <c r="A30" s="94"/>
      <c r="B30" s="103"/>
      <c r="C30" s="96"/>
      <c r="D30" s="262"/>
      <c r="E30" s="262"/>
      <c r="F30" s="142"/>
      <c r="G30" s="101"/>
      <c r="I30" s="143">
        <v>7</v>
      </c>
      <c r="J30" s="144"/>
      <c r="K30" s="145"/>
      <c r="L30" s="144"/>
      <c r="M30" s="146"/>
      <c r="N30" s="147"/>
      <c r="O30" s="148"/>
      <c r="P30" s="120"/>
    </row>
    <row r="31" spans="1:16" s="127" customFormat="1" ht="38.25" customHeight="1">
      <c r="A31" s="94"/>
      <c r="B31" s="265"/>
      <c r="C31" s="96"/>
      <c r="D31" s="262"/>
      <c r="E31" s="262"/>
      <c r="F31" s="142"/>
      <c r="G31" s="101"/>
      <c r="I31" s="143">
        <v>8</v>
      </c>
      <c r="J31" s="99"/>
      <c r="K31" s="103"/>
      <c r="L31" s="99"/>
      <c r="M31" s="104"/>
      <c r="N31" s="150"/>
      <c r="O31" s="101"/>
      <c r="P31" s="120"/>
    </row>
    <row r="32" spans="1:16" s="127" customFormat="1" ht="38.25" customHeight="1">
      <c r="A32" s="94"/>
      <c r="B32" s="103"/>
      <c r="C32" s="96"/>
      <c r="D32" s="262"/>
      <c r="E32" s="264"/>
      <c r="F32" s="142"/>
      <c r="G32" s="101"/>
      <c r="I32" s="143">
        <v>9</v>
      </c>
      <c r="J32" s="144"/>
      <c r="K32" s="145"/>
      <c r="L32" s="144"/>
      <c r="M32" s="146"/>
      <c r="N32" s="147"/>
      <c r="O32" s="148"/>
      <c r="P32" s="120"/>
    </row>
    <row r="33" spans="1:16" s="127" customFormat="1" ht="38.25" customHeight="1">
      <c r="A33" s="94"/>
      <c r="B33" s="103"/>
      <c r="C33" s="96"/>
      <c r="D33" s="262"/>
      <c r="E33" s="262"/>
      <c r="F33" s="150"/>
      <c r="G33" s="101"/>
      <c r="I33" s="143">
        <v>10</v>
      </c>
      <c r="J33" s="99"/>
      <c r="K33" s="103"/>
      <c r="L33" s="99"/>
      <c r="M33" s="104"/>
      <c r="N33" s="150"/>
      <c r="O33" s="101"/>
      <c r="P33" s="120"/>
    </row>
    <row r="34" spans="1:16" s="127" customFormat="1" ht="38.25" customHeight="1">
      <c r="A34" s="94"/>
      <c r="B34" s="103"/>
      <c r="C34" s="96"/>
      <c r="D34" s="262"/>
      <c r="E34" s="264"/>
      <c r="F34" s="142"/>
      <c r="G34" s="101"/>
      <c r="I34" s="143">
        <v>11</v>
      </c>
      <c r="J34" s="144"/>
      <c r="K34" s="145"/>
      <c r="L34" s="144"/>
      <c r="M34" s="146"/>
      <c r="N34" s="147"/>
      <c r="O34" s="148"/>
      <c r="P34" s="120"/>
    </row>
    <row r="35" spans="1:16" s="127" customFormat="1" ht="38.25" customHeight="1">
      <c r="A35" s="94"/>
      <c r="B35" s="103"/>
      <c r="C35" s="96"/>
      <c r="D35" s="262"/>
      <c r="E35" s="264"/>
      <c r="F35" s="150"/>
      <c r="G35" s="101"/>
      <c r="I35" s="143">
        <v>12</v>
      </c>
      <c r="J35" s="99"/>
      <c r="K35" s="103"/>
      <c r="L35" s="99"/>
      <c r="M35" s="104"/>
      <c r="N35" s="150"/>
      <c r="O35" s="101"/>
      <c r="P35" s="120"/>
    </row>
    <row r="36" spans="1:16" s="127" customFormat="1" ht="38.25" customHeight="1">
      <c r="A36" s="94"/>
      <c r="B36" s="103"/>
      <c r="C36" s="96"/>
      <c r="D36" s="262"/>
      <c r="E36" s="262"/>
      <c r="F36" s="142"/>
      <c r="G36" s="101"/>
      <c r="I36" s="143">
        <v>13</v>
      </c>
      <c r="J36" s="144"/>
      <c r="K36" s="145"/>
      <c r="L36" s="144"/>
      <c r="M36" s="146"/>
      <c r="N36" s="147"/>
      <c r="O36" s="148"/>
      <c r="P36" s="120"/>
    </row>
    <row r="37" spans="1:16" s="127" customFormat="1" ht="38.25" customHeight="1" thickBot="1">
      <c r="A37" s="111"/>
      <c r="B37" s="113"/>
      <c r="C37" s="290"/>
      <c r="D37" s="263"/>
      <c r="E37" s="263"/>
      <c r="F37" s="219"/>
      <c r="G37" s="155"/>
      <c r="I37" s="162">
        <v>14</v>
      </c>
      <c r="J37" s="114"/>
      <c r="K37" s="113"/>
      <c r="L37" s="114"/>
      <c r="M37" s="153"/>
      <c r="N37" s="154"/>
      <c r="O37" s="155"/>
      <c r="P37" s="120"/>
    </row>
    <row r="38" spans="1:16" s="168" customFormat="1" ht="21" customHeight="1">
      <c r="A38" s="167"/>
      <c r="B38" s="167"/>
      <c r="I38" s="125"/>
      <c r="J38" s="120"/>
      <c r="K38" s="125"/>
      <c r="L38" s="120"/>
      <c r="M38" s="120"/>
      <c r="N38" s="120"/>
      <c r="O38" s="120"/>
      <c r="P38" s="120"/>
    </row>
    <row r="39" spans="1:14" ht="12.75">
      <c r="A39" s="601" t="s">
        <v>12</v>
      </c>
      <c r="B39" s="601"/>
      <c r="C39" s="601"/>
      <c r="D39" s="125" t="s">
        <v>13</v>
      </c>
      <c r="E39" s="125" t="s">
        <v>14</v>
      </c>
      <c r="F39" s="125"/>
      <c r="G39" s="218" t="s">
        <v>15</v>
      </c>
      <c r="H39" s="218"/>
      <c r="K39" s="125" t="s">
        <v>16</v>
      </c>
      <c r="M39" s="120" t="s">
        <v>16</v>
      </c>
      <c r="N39" s="120" t="s">
        <v>16</v>
      </c>
    </row>
    <row r="40" spans="1:3" ht="12.75">
      <c r="A40" s="602" t="s">
        <v>17</v>
      </c>
      <c r="B40" s="602"/>
      <c r="C40" s="602"/>
    </row>
  </sheetData>
  <sheetProtection/>
  <mergeCells count="17">
    <mergeCell ref="A40:C40"/>
    <mergeCell ref="A39:C39"/>
    <mergeCell ref="A5:A6"/>
    <mergeCell ref="B5:B6"/>
    <mergeCell ref="C5:C6"/>
    <mergeCell ref="G5:G6"/>
    <mergeCell ref="E5:E6"/>
    <mergeCell ref="A2:B2"/>
    <mergeCell ref="A3:B3"/>
    <mergeCell ref="D5:D6"/>
    <mergeCell ref="F5:F6"/>
    <mergeCell ref="L2:O2"/>
    <mergeCell ref="C1:G1"/>
    <mergeCell ref="L4:O4"/>
    <mergeCell ref="A1:B1"/>
    <mergeCell ref="L1:O1"/>
    <mergeCell ref="A4:B4"/>
  </mergeCells>
  <printOptions/>
  <pageMargins left="0.82" right="0.39" top="0.8" bottom="0.6" header="0.36" footer="0.39"/>
  <pageSetup fitToHeight="1" fitToWidth="1" horizontalDpi="300" verticalDpi="300" orientation="portrait" paperSize="9" scale="56" r:id="rId1"/>
  <headerFooter alignWithMargins="0">
    <oddHeader>&amp;C&amp;"Century Gothic,Kalın"&amp;18TÜRKİYE ATLETİZM FEDERASYONU
BURSA ATLETİZM İL TEMSİLCİLİĞİ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13"/>
  <sheetViews>
    <sheetView zoomScalePageLayoutView="0" workbookViewId="0" topLeftCell="A1">
      <pane ySplit="1665" topLeftCell="A1" activePane="bottomLeft" state="split"/>
      <selection pane="topLeft" activeCell="A1" sqref="A1:IV1"/>
      <selection pane="bottomLeft" activeCell="A1" sqref="A1:IV1"/>
    </sheetView>
  </sheetViews>
  <sheetFormatPr defaultColWidth="9.140625" defaultRowHeight="12.75"/>
  <cols>
    <col min="1" max="1" width="7.28125" style="71" bestFit="1" customWidth="1"/>
    <col min="2" max="2" width="10.00390625" style="75" customWidth="1"/>
    <col min="3" max="3" width="22.140625" style="71" customWidth="1"/>
    <col min="4" max="4" width="21.7109375" style="76" customWidth="1"/>
    <col min="5" max="5" width="11.7109375" style="75" customWidth="1"/>
    <col min="6" max="6" width="11.7109375" style="302" customWidth="1"/>
    <col min="7" max="9" width="5.421875" style="75" customWidth="1"/>
    <col min="10" max="16384" width="9.140625" style="71" customWidth="1"/>
  </cols>
  <sheetData>
    <row r="1" spans="1:9" ht="70.5">
      <c r="A1" s="70" t="s">
        <v>2</v>
      </c>
      <c r="B1" s="70" t="s">
        <v>1</v>
      </c>
      <c r="C1" s="70" t="s">
        <v>0</v>
      </c>
      <c r="D1" s="70" t="s">
        <v>56</v>
      </c>
      <c r="E1" s="68" t="s">
        <v>63</v>
      </c>
      <c r="F1" s="300" t="s">
        <v>64</v>
      </c>
      <c r="G1" s="68" t="s">
        <v>53</v>
      </c>
      <c r="H1" s="68" t="s">
        <v>54</v>
      </c>
      <c r="I1" s="68" t="s">
        <v>55</v>
      </c>
    </row>
    <row r="2" spans="1:9" s="74" customFormat="1" ht="17.25" customHeight="1">
      <c r="A2" s="69">
        <v>1</v>
      </c>
      <c r="B2" s="69">
        <v>1992</v>
      </c>
      <c r="C2" s="72" t="s">
        <v>198</v>
      </c>
      <c r="D2" s="73" t="s">
        <v>194</v>
      </c>
      <c r="E2" s="69" t="s">
        <v>152</v>
      </c>
      <c r="F2" s="301" t="s">
        <v>199</v>
      </c>
      <c r="G2" s="69">
        <v>1</v>
      </c>
      <c r="H2" s="69">
        <v>1</v>
      </c>
      <c r="I2" s="69"/>
    </row>
    <row r="3" spans="1:9" s="74" customFormat="1" ht="17.25" customHeight="1">
      <c r="A3" s="69">
        <v>2</v>
      </c>
      <c r="B3" s="283">
        <v>34373</v>
      </c>
      <c r="C3" s="72" t="s">
        <v>151</v>
      </c>
      <c r="D3" s="73" t="s">
        <v>126</v>
      </c>
      <c r="E3" s="69" t="s">
        <v>152</v>
      </c>
      <c r="F3" s="301" t="s">
        <v>153</v>
      </c>
      <c r="G3" s="69">
        <v>1</v>
      </c>
      <c r="H3" s="69">
        <v>2</v>
      </c>
      <c r="I3" s="69"/>
    </row>
    <row r="4" spans="1:9" s="74" customFormat="1" ht="17.25" customHeight="1">
      <c r="A4" s="69">
        <v>3</v>
      </c>
      <c r="B4" s="69" t="s">
        <v>460</v>
      </c>
      <c r="C4" s="72" t="s">
        <v>461</v>
      </c>
      <c r="D4" s="73" t="s">
        <v>454</v>
      </c>
      <c r="E4" s="69" t="s">
        <v>152</v>
      </c>
      <c r="F4" s="301" t="s">
        <v>585</v>
      </c>
      <c r="G4" s="69">
        <v>1</v>
      </c>
      <c r="H4" s="69">
        <v>3</v>
      </c>
      <c r="I4" s="69"/>
    </row>
    <row r="5" spans="1:9" s="74" customFormat="1" ht="17.25" customHeight="1">
      <c r="A5" s="69">
        <v>4</v>
      </c>
      <c r="B5" s="283">
        <v>34459</v>
      </c>
      <c r="C5" s="72" t="s">
        <v>420</v>
      </c>
      <c r="D5" s="73" t="s">
        <v>413</v>
      </c>
      <c r="E5" s="69" t="s">
        <v>152</v>
      </c>
      <c r="F5" s="301" t="s">
        <v>421</v>
      </c>
      <c r="G5" s="69">
        <v>1</v>
      </c>
      <c r="H5" s="69">
        <v>4</v>
      </c>
      <c r="I5" s="69"/>
    </row>
    <row r="6" spans="1:9" s="74" customFormat="1" ht="17.25" customHeight="1">
      <c r="A6" s="69">
        <v>5</v>
      </c>
      <c r="B6" s="69">
        <v>1992</v>
      </c>
      <c r="C6" s="72" t="s">
        <v>391</v>
      </c>
      <c r="D6" s="73" t="s">
        <v>390</v>
      </c>
      <c r="E6" s="69" t="s">
        <v>152</v>
      </c>
      <c r="F6" s="301" t="s">
        <v>392</v>
      </c>
      <c r="G6" s="69">
        <v>1</v>
      </c>
      <c r="H6" s="69">
        <v>5</v>
      </c>
      <c r="I6" s="69"/>
    </row>
    <row r="7" spans="1:9" s="74" customFormat="1" ht="17.25" customHeight="1">
      <c r="A7" s="69">
        <v>6</v>
      </c>
      <c r="B7" s="69">
        <v>1994</v>
      </c>
      <c r="C7" s="72" t="s">
        <v>436</v>
      </c>
      <c r="D7" s="73" t="s">
        <v>424</v>
      </c>
      <c r="E7" s="69" t="s">
        <v>152</v>
      </c>
      <c r="F7" s="301" t="s">
        <v>437</v>
      </c>
      <c r="G7" s="69">
        <v>1</v>
      </c>
      <c r="H7" s="69">
        <v>6</v>
      </c>
      <c r="I7" s="69"/>
    </row>
    <row r="8" spans="1:9" s="74" customFormat="1" ht="17.25" customHeight="1">
      <c r="A8" s="69">
        <v>7</v>
      </c>
      <c r="B8" s="69">
        <v>1994</v>
      </c>
      <c r="C8" s="72" t="s">
        <v>200</v>
      </c>
      <c r="D8" s="73" t="s">
        <v>194</v>
      </c>
      <c r="E8" s="69" t="s">
        <v>152</v>
      </c>
      <c r="F8" s="301" t="s">
        <v>201</v>
      </c>
      <c r="G8" s="69">
        <v>1</v>
      </c>
      <c r="H8" s="69">
        <v>7</v>
      </c>
      <c r="I8" s="69"/>
    </row>
    <row r="9" spans="1:9" s="74" customFormat="1" ht="17.25" customHeight="1">
      <c r="A9" s="69">
        <v>8</v>
      </c>
      <c r="B9" s="69">
        <v>1992</v>
      </c>
      <c r="C9" s="72" t="s">
        <v>171</v>
      </c>
      <c r="D9" s="73" t="s">
        <v>172</v>
      </c>
      <c r="E9" s="69" t="s">
        <v>152</v>
      </c>
      <c r="F9" s="301"/>
      <c r="G9" s="69">
        <v>2</v>
      </c>
      <c r="H9" s="69">
        <v>1</v>
      </c>
      <c r="I9" s="69"/>
    </row>
    <row r="10" spans="1:9" s="74" customFormat="1" ht="17.25" customHeight="1">
      <c r="A10" s="69">
        <v>9</v>
      </c>
      <c r="B10" s="283">
        <v>33802</v>
      </c>
      <c r="C10" s="72" t="s">
        <v>438</v>
      </c>
      <c r="D10" s="73" t="s">
        <v>439</v>
      </c>
      <c r="E10" s="69" t="s">
        <v>152</v>
      </c>
      <c r="F10" s="301" t="s">
        <v>440</v>
      </c>
      <c r="G10" s="69">
        <v>2</v>
      </c>
      <c r="H10" s="69">
        <v>2</v>
      </c>
      <c r="I10" s="69"/>
    </row>
    <row r="11" spans="1:9" s="74" customFormat="1" ht="17.25" customHeight="1">
      <c r="A11" s="69">
        <v>10</v>
      </c>
      <c r="B11" s="283">
        <v>34123</v>
      </c>
      <c r="C11" s="72" t="s">
        <v>444</v>
      </c>
      <c r="D11" s="73" t="s">
        <v>439</v>
      </c>
      <c r="E11" s="69" t="s">
        <v>152</v>
      </c>
      <c r="F11" s="301" t="s">
        <v>445</v>
      </c>
      <c r="G11" s="69">
        <v>2</v>
      </c>
      <c r="H11" s="69">
        <v>3</v>
      </c>
      <c r="I11" s="69"/>
    </row>
    <row r="12" spans="1:9" s="74" customFormat="1" ht="17.25" customHeight="1">
      <c r="A12" s="69">
        <v>11</v>
      </c>
      <c r="B12" s="283">
        <v>34219</v>
      </c>
      <c r="C12" s="72" t="s">
        <v>481</v>
      </c>
      <c r="D12" s="73" t="s">
        <v>482</v>
      </c>
      <c r="E12" s="69" t="s">
        <v>152</v>
      </c>
      <c r="F12" s="301" t="s">
        <v>199</v>
      </c>
      <c r="G12" s="69">
        <v>2</v>
      </c>
      <c r="H12" s="69">
        <v>4</v>
      </c>
      <c r="I12" s="69"/>
    </row>
    <row r="13" spans="1:9" s="74" customFormat="1" ht="17.25" customHeight="1">
      <c r="A13" s="69">
        <v>12</v>
      </c>
      <c r="B13" s="283">
        <v>33988</v>
      </c>
      <c r="C13" s="72" t="s">
        <v>358</v>
      </c>
      <c r="D13" s="73" t="s">
        <v>348</v>
      </c>
      <c r="E13" s="69" t="s">
        <v>152</v>
      </c>
      <c r="F13" s="301" t="s">
        <v>359</v>
      </c>
      <c r="G13" s="69">
        <v>2</v>
      </c>
      <c r="H13" s="69">
        <v>5</v>
      </c>
      <c r="I13" s="69"/>
    </row>
    <row r="14" spans="1:9" s="74" customFormat="1" ht="17.25" customHeight="1">
      <c r="A14" s="69">
        <v>13</v>
      </c>
      <c r="B14" s="283">
        <v>34098</v>
      </c>
      <c r="C14" s="72" t="s">
        <v>538</v>
      </c>
      <c r="D14" s="73" t="s">
        <v>539</v>
      </c>
      <c r="E14" s="69" t="s">
        <v>152</v>
      </c>
      <c r="F14" s="301" t="s">
        <v>445</v>
      </c>
      <c r="G14" s="69">
        <v>2</v>
      </c>
      <c r="H14" s="69">
        <v>6</v>
      </c>
      <c r="I14" s="69"/>
    </row>
    <row r="15" spans="1:9" s="74" customFormat="1" ht="17.25" customHeight="1">
      <c r="A15" s="69">
        <v>14</v>
      </c>
      <c r="B15" s="283">
        <v>33781</v>
      </c>
      <c r="C15" s="72" t="s">
        <v>255</v>
      </c>
      <c r="D15" s="73" t="s">
        <v>256</v>
      </c>
      <c r="E15" s="69" t="s">
        <v>152</v>
      </c>
      <c r="F15" s="301" t="s">
        <v>584</v>
      </c>
      <c r="G15" s="69">
        <v>2</v>
      </c>
      <c r="H15" s="69">
        <v>7</v>
      </c>
      <c r="I15" s="69"/>
    </row>
    <row r="16" spans="1:9" ht="13.5">
      <c r="A16" s="69">
        <v>15</v>
      </c>
      <c r="B16" s="69">
        <v>1993</v>
      </c>
      <c r="C16" s="72" t="s">
        <v>491</v>
      </c>
      <c r="D16" s="73" t="s">
        <v>390</v>
      </c>
      <c r="E16" s="69" t="s">
        <v>152</v>
      </c>
      <c r="F16" s="301"/>
      <c r="G16" s="69">
        <v>3</v>
      </c>
      <c r="H16" s="69">
        <v>1</v>
      </c>
      <c r="I16" s="69"/>
    </row>
    <row r="17" spans="1:9" s="74" customFormat="1" ht="17.25" customHeight="1">
      <c r="A17" s="69">
        <v>16</v>
      </c>
      <c r="B17" s="69">
        <v>1994</v>
      </c>
      <c r="C17" s="72" t="s">
        <v>339</v>
      </c>
      <c r="D17" s="73" t="s">
        <v>333</v>
      </c>
      <c r="E17" s="69" t="s">
        <v>152</v>
      </c>
      <c r="F17" s="301"/>
      <c r="G17" s="69">
        <v>3</v>
      </c>
      <c r="H17" s="69">
        <v>2</v>
      </c>
      <c r="I17" s="69"/>
    </row>
    <row r="18" spans="1:9" s="74" customFormat="1" ht="17.25" customHeight="1">
      <c r="A18" s="69">
        <v>17</v>
      </c>
      <c r="B18" s="283">
        <v>34753</v>
      </c>
      <c r="C18" s="72" t="s">
        <v>225</v>
      </c>
      <c r="D18" s="73" t="s">
        <v>221</v>
      </c>
      <c r="E18" s="69" t="s">
        <v>152</v>
      </c>
      <c r="F18" s="301"/>
      <c r="G18" s="69">
        <v>3</v>
      </c>
      <c r="H18" s="69">
        <v>3</v>
      </c>
      <c r="I18" s="69"/>
    </row>
    <row r="19" spans="1:9" s="74" customFormat="1" ht="17.25" customHeight="1">
      <c r="A19" s="69">
        <v>18</v>
      </c>
      <c r="B19" s="69">
        <v>1994</v>
      </c>
      <c r="C19" s="72" t="s">
        <v>178</v>
      </c>
      <c r="D19" s="73" t="s">
        <v>179</v>
      </c>
      <c r="E19" s="69" t="s">
        <v>152</v>
      </c>
      <c r="F19" s="301"/>
      <c r="G19" s="69">
        <v>3</v>
      </c>
      <c r="H19" s="69">
        <v>4</v>
      </c>
      <c r="I19" s="69"/>
    </row>
    <row r="20" spans="1:9" s="74" customFormat="1" ht="17.25" customHeight="1">
      <c r="A20" s="69">
        <v>19</v>
      </c>
      <c r="B20" s="69">
        <v>1993</v>
      </c>
      <c r="C20" s="72" t="s">
        <v>213</v>
      </c>
      <c r="D20" s="73" t="s">
        <v>194</v>
      </c>
      <c r="E20" s="69" t="s">
        <v>152</v>
      </c>
      <c r="F20" s="301"/>
      <c r="G20" s="69">
        <v>3</v>
      </c>
      <c r="H20" s="69">
        <v>5</v>
      </c>
      <c r="I20" s="69"/>
    </row>
    <row r="21" spans="1:9" s="74" customFormat="1" ht="17.25" customHeight="1">
      <c r="A21" s="69">
        <v>20</v>
      </c>
      <c r="B21" s="69">
        <v>1994</v>
      </c>
      <c r="C21" s="72" t="s">
        <v>285</v>
      </c>
      <c r="D21" s="73" t="s">
        <v>267</v>
      </c>
      <c r="E21" s="69" t="s">
        <v>152</v>
      </c>
      <c r="F21" s="301"/>
      <c r="G21" s="69">
        <v>3</v>
      </c>
      <c r="H21" s="69">
        <v>6</v>
      </c>
      <c r="I21" s="69"/>
    </row>
    <row r="22" spans="1:9" s="74" customFormat="1" ht="13.5">
      <c r="A22" s="69">
        <v>21</v>
      </c>
      <c r="B22" s="69">
        <v>1994</v>
      </c>
      <c r="C22" s="72" t="s">
        <v>368</v>
      </c>
      <c r="D22" s="73" t="s">
        <v>348</v>
      </c>
      <c r="E22" s="69" t="s">
        <v>152</v>
      </c>
      <c r="F22" s="301"/>
      <c r="G22" s="69">
        <v>3</v>
      </c>
      <c r="H22" s="69">
        <v>7</v>
      </c>
      <c r="I22" s="69"/>
    </row>
    <row r="23" spans="1:9" ht="13.5">
      <c r="A23" s="69">
        <v>22</v>
      </c>
      <c r="B23" s="283">
        <v>34344</v>
      </c>
      <c r="C23" s="72" t="s">
        <v>508</v>
      </c>
      <c r="D23" s="73" t="s">
        <v>507</v>
      </c>
      <c r="E23" s="69" t="s">
        <v>152</v>
      </c>
      <c r="F23" s="301"/>
      <c r="G23" s="69">
        <v>4</v>
      </c>
      <c r="H23" s="69">
        <v>1</v>
      </c>
      <c r="I23" s="69"/>
    </row>
    <row r="24" spans="1:9" ht="19.5" customHeight="1">
      <c r="A24" s="69">
        <v>23</v>
      </c>
      <c r="B24" s="69">
        <v>1992</v>
      </c>
      <c r="C24" s="72" t="s">
        <v>389</v>
      </c>
      <c r="D24" s="73" t="s">
        <v>390</v>
      </c>
      <c r="E24" s="69" t="s">
        <v>152</v>
      </c>
      <c r="F24" s="301"/>
      <c r="G24" s="69">
        <v>4</v>
      </c>
      <c r="H24" s="69">
        <v>2</v>
      </c>
      <c r="I24" s="69"/>
    </row>
    <row r="25" spans="1:9" s="74" customFormat="1" ht="17.25" customHeight="1">
      <c r="A25" s="69">
        <v>24</v>
      </c>
      <c r="B25" s="69">
        <v>1995</v>
      </c>
      <c r="C25" s="72" t="s">
        <v>369</v>
      </c>
      <c r="D25" s="73" t="s">
        <v>348</v>
      </c>
      <c r="E25" s="69" t="s">
        <v>152</v>
      </c>
      <c r="F25" s="301"/>
      <c r="G25" s="69">
        <v>4</v>
      </c>
      <c r="H25" s="69">
        <v>3</v>
      </c>
      <c r="I25" s="69"/>
    </row>
    <row r="26" spans="1:9" s="74" customFormat="1" ht="17.25" customHeight="1">
      <c r="A26" s="69">
        <v>25</v>
      </c>
      <c r="B26" s="69">
        <v>1992</v>
      </c>
      <c r="C26" s="72" t="s">
        <v>288</v>
      </c>
      <c r="D26" s="73" t="s">
        <v>267</v>
      </c>
      <c r="E26" s="69" t="s">
        <v>152</v>
      </c>
      <c r="F26" s="301"/>
      <c r="G26" s="69">
        <v>4</v>
      </c>
      <c r="H26" s="69">
        <v>4</v>
      </c>
      <c r="I26" s="69"/>
    </row>
    <row r="27" spans="1:9" s="74" customFormat="1" ht="17.25" customHeight="1">
      <c r="A27" s="69">
        <v>26</v>
      </c>
      <c r="B27" s="69">
        <v>1995</v>
      </c>
      <c r="C27" s="72" t="s">
        <v>340</v>
      </c>
      <c r="D27" s="73" t="s">
        <v>333</v>
      </c>
      <c r="E27" s="69" t="s">
        <v>152</v>
      </c>
      <c r="F27" s="301"/>
      <c r="G27" s="69">
        <v>4</v>
      </c>
      <c r="H27" s="69">
        <v>5</v>
      </c>
      <c r="I27" s="69"/>
    </row>
    <row r="28" spans="1:9" ht="13.5">
      <c r="A28" s="69">
        <v>27</v>
      </c>
      <c r="B28" s="69">
        <v>1994</v>
      </c>
      <c r="C28" s="72" t="s">
        <v>373</v>
      </c>
      <c r="D28" s="73" t="s">
        <v>371</v>
      </c>
      <c r="E28" s="69" t="s">
        <v>152</v>
      </c>
      <c r="F28" s="301"/>
      <c r="G28" s="69">
        <v>4</v>
      </c>
      <c r="H28" s="69">
        <v>6</v>
      </c>
      <c r="I28" s="69"/>
    </row>
    <row r="29" spans="1:9" ht="13.5">
      <c r="A29" s="69">
        <v>28</v>
      </c>
      <c r="B29" s="69">
        <v>1995</v>
      </c>
      <c r="C29" s="72" t="s">
        <v>501</v>
      </c>
      <c r="D29" s="73" t="s">
        <v>494</v>
      </c>
      <c r="E29" s="69" t="s">
        <v>152</v>
      </c>
      <c r="F29" s="301"/>
      <c r="G29" s="69">
        <v>4</v>
      </c>
      <c r="H29" s="69">
        <v>7</v>
      </c>
      <c r="I29" s="69"/>
    </row>
    <row r="30" spans="1:9" ht="13.5">
      <c r="A30" s="69">
        <v>29</v>
      </c>
      <c r="B30" s="283">
        <v>34830</v>
      </c>
      <c r="C30" s="72" t="s">
        <v>512</v>
      </c>
      <c r="D30" s="73" t="s">
        <v>507</v>
      </c>
      <c r="E30" s="69" t="s">
        <v>152</v>
      </c>
      <c r="F30" s="301"/>
      <c r="G30" s="69">
        <v>5</v>
      </c>
      <c r="H30" s="69">
        <v>2</v>
      </c>
      <c r="I30" s="69"/>
    </row>
    <row r="31" spans="1:9" ht="13.5">
      <c r="A31" s="69">
        <v>30</v>
      </c>
      <c r="B31" s="69">
        <v>1995</v>
      </c>
      <c r="C31" s="72" t="s">
        <v>405</v>
      </c>
      <c r="D31" s="73" t="s">
        <v>390</v>
      </c>
      <c r="E31" s="69" t="s">
        <v>152</v>
      </c>
      <c r="F31" s="301"/>
      <c r="G31" s="69">
        <v>5</v>
      </c>
      <c r="H31" s="69">
        <v>3</v>
      </c>
      <c r="I31" s="69"/>
    </row>
    <row r="32" spans="1:9" s="74" customFormat="1" ht="13.5">
      <c r="A32" s="69">
        <v>31</v>
      </c>
      <c r="B32" s="69">
        <v>1995</v>
      </c>
      <c r="C32" s="72" t="s">
        <v>254</v>
      </c>
      <c r="D32" s="73" t="s">
        <v>228</v>
      </c>
      <c r="E32" s="69" t="s">
        <v>152</v>
      </c>
      <c r="F32" s="301"/>
      <c r="G32" s="69">
        <v>5</v>
      </c>
      <c r="H32" s="69">
        <v>4</v>
      </c>
      <c r="I32" s="69"/>
    </row>
    <row r="33" spans="1:9" s="74" customFormat="1" ht="13.5">
      <c r="A33" s="69">
        <v>32</v>
      </c>
      <c r="B33" s="69">
        <v>1994</v>
      </c>
      <c r="C33" s="72" t="s">
        <v>180</v>
      </c>
      <c r="D33" s="73" t="s">
        <v>179</v>
      </c>
      <c r="E33" s="69" t="s">
        <v>152</v>
      </c>
      <c r="F33" s="301"/>
      <c r="G33" s="69">
        <v>5</v>
      </c>
      <c r="H33" s="69">
        <v>5</v>
      </c>
      <c r="I33" s="69"/>
    </row>
    <row r="34" spans="1:9" ht="13.5">
      <c r="A34" s="69">
        <v>33</v>
      </c>
      <c r="B34" s="69">
        <v>1996</v>
      </c>
      <c r="C34" s="72" t="s">
        <v>499</v>
      </c>
      <c r="D34" s="73" t="s">
        <v>494</v>
      </c>
      <c r="E34" s="69" t="s">
        <v>152</v>
      </c>
      <c r="F34" s="301"/>
      <c r="G34" s="69">
        <v>5</v>
      </c>
      <c r="H34" s="69">
        <v>6</v>
      </c>
      <c r="I34" s="69"/>
    </row>
    <row r="35" spans="1:9" ht="13.5">
      <c r="A35" s="69">
        <v>34</v>
      </c>
      <c r="B35" s="283">
        <v>33612</v>
      </c>
      <c r="C35" s="72" t="s">
        <v>582</v>
      </c>
      <c r="D35" s="73" t="s">
        <v>577</v>
      </c>
      <c r="E35" s="69" t="s">
        <v>152</v>
      </c>
      <c r="F35" s="301"/>
      <c r="G35" s="69">
        <v>5</v>
      </c>
      <c r="H35" s="69">
        <v>7</v>
      </c>
      <c r="I35" s="69"/>
    </row>
    <row r="36" spans="1:9" ht="13.5">
      <c r="A36" s="69">
        <v>35</v>
      </c>
      <c r="B36" s="283">
        <v>32874</v>
      </c>
      <c r="C36" s="72" t="s">
        <v>190</v>
      </c>
      <c r="D36" s="73" t="s">
        <v>191</v>
      </c>
      <c r="E36" s="69" t="s">
        <v>177</v>
      </c>
      <c r="F36" s="301" t="s">
        <v>480</v>
      </c>
      <c r="G36" s="69"/>
      <c r="H36" s="69"/>
      <c r="I36" s="69"/>
    </row>
    <row r="37" spans="1:9" ht="13.5">
      <c r="A37" s="69">
        <v>36</v>
      </c>
      <c r="B37" s="283">
        <v>34173</v>
      </c>
      <c r="C37" s="72" t="s">
        <v>192</v>
      </c>
      <c r="D37" s="73" t="s">
        <v>191</v>
      </c>
      <c r="E37" s="69" t="s">
        <v>177</v>
      </c>
      <c r="F37" s="301" t="s">
        <v>479</v>
      </c>
      <c r="G37" s="69"/>
      <c r="H37" s="69"/>
      <c r="I37" s="69"/>
    </row>
    <row r="38" spans="1:9" ht="13.5">
      <c r="A38" s="69">
        <v>37</v>
      </c>
      <c r="B38" s="283">
        <v>33604</v>
      </c>
      <c r="C38" s="72" t="s">
        <v>175</v>
      </c>
      <c r="D38" s="73" t="s">
        <v>176</v>
      </c>
      <c r="E38" s="69" t="s">
        <v>177</v>
      </c>
      <c r="F38" s="301"/>
      <c r="G38" s="69"/>
      <c r="H38" s="69"/>
      <c r="I38" s="69"/>
    </row>
    <row r="39" spans="1:9" ht="13.5">
      <c r="A39" s="69">
        <v>38</v>
      </c>
      <c r="B39" s="69">
        <v>1992</v>
      </c>
      <c r="C39" s="72" t="s">
        <v>253</v>
      </c>
      <c r="D39" s="73" t="s">
        <v>228</v>
      </c>
      <c r="E39" s="69" t="s">
        <v>177</v>
      </c>
      <c r="F39" s="301"/>
      <c r="G39" s="69"/>
      <c r="H39" s="69"/>
      <c r="I39" s="69"/>
    </row>
    <row r="40" spans="1:9" ht="13.5">
      <c r="A40" s="69">
        <v>39</v>
      </c>
      <c r="B40" s="283">
        <v>33621</v>
      </c>
      <c r="C40" s="72" t="s">
        <v>453</v>
      </c>
      <c r="D40" s="73" t="s">
        <v>454</v>
      </c>
      <c r="E40" s="69" t="s">
        <v>129</v>
      </c>
      <c r="F40" s="301" t="s">
        <v>136</v>
      </c>
      <c r="G40" s="480">
        <v>1</v>
      </c>
      <c r="H40" s="69">
        <v>1</v>
      </c>
      <c r="I40" s="69"/>
    </row>
    <row r="41" spans="1:9" ht="13.5">
      <c r="A41" s="69">
        <v>40</v>
      </c>
      <c r="B41" s="283">
        <v>33871</v>
      </c>
      <c r="C41" s="72" t="s">
        <v>128</v>
      </c>
      <c r="D41" s="73" t="s">
        <v>126</v>
      </c>
      <c r="E41" s="69" t="s">
        <v>129</v>
      </c>
      <c r="F41" s="301" t="s">
        <v>130</v>
      </c>
      <c r="G41" s="480">
        <v>1</v>
      </c>
      <c r="H41" s="69">
        <v>2</v>
      </c>
      <c r="I41" s="69"/>
    </row>
    <row r="42" spans="1:9" ht="13.5">
      <c r="A42" s="69">
        <v>41</v>
      </c>
      <c r="B42" s="283">
        <v>33673</v>
      </c>
      <c r="C42" s="72" t="s">
        <v>351</v>
      </c>
      <c r="D42" s="73" t="s">
        <v>348</v>
      </c>
      <c r="E42" s="69" t="s">
        <v>129</v>
      </c>
      <c r="F42" s="301" t="s">
        <v>352</v>
      </c>
      <c r="G42" s="480">
        <v>1</v>
      </c>
      <c r="H42" s="69">
        <v>3</v>
      </c>
      <c r="I42" s="69"/>
    </row>
    <row r="43" spans="1:9" ht="13.5">
      <c r="A43" s="69">
        <v>42</v>
      </c>
      <c r="B43" s="283">
        <v>34346</v>
      </c>
      <c r="C43" s="72" t="s">
        <v>147</v>
      </c>
      <c r="D43" s="73" t="s">
        <v>126</v>
      </c>
      <c r="E43" s="69" t="s">
        <v>129</v>
      </c>
      <c r="F43" s="301" t="s">
        <v>148</v>
      </c>
      <c r="G43" s="480">
        <v>1</v>
      </c>
      <c r="H43" s="69">
        <v>4</v>
      </c>
      <c r="I43" s="69"/>
    </row>
    <row r="44" spans="1:9" ht="13.5">
      <c r="A44" s="69">
        <v>43</v>
      </c>
      <c r="B44" s="283">
        <v>34648</v>
      </c>
      <c r="C44" s="72" t="s">
        <v>274</v>
      </c>
      <c r="D44" s="73" t="s">
        <v>267</v>
      </c>
      <c r="E44" s="69" t="s">
        <v>129</v>
      </c>
      <c r="F44" s="301" t="s">
        <v>136</v>
      </c>
      <c r="G44" s="480">
        <v>1</v>
      </c>
      <c r="H44" s="69">
        <v>5</v>
      </c>
      <c r="I44" s="69"/>
    </row>
    <row r="45" spans="1:9" ht="13.5">
      <c r="A45" s="69">
        <v>44</v>
      </c>
      <c r="B45" s="69">
        <v>1995</v>
      </c>
      <c r="C45" s="72" t="s">
        <v>174</v>
      </c>
      <c r="D45" s="73" t="s">
        <v>172</v>
      </c>
      <c r="E45" s="69" t="s">
        <v>129</v>
      </c>
      <c r="F45" s="301"/>
      <c r="G45" s="480">
        <v>1</v>
      </c>
      <c r="H45" s="69">
        <v>6</v>
      </c>
      <c r="I45" s="69"/>
    </row>
    <row r="46" spans="1:9" ht="13.5">
      <c r="A46" s="69">
        <v>45</v>
      </c>
      <c r="B46" s="69">
        <v>1994</v>
      </c>
      <c r="C46" s="72" t="s">
        <v>403</v>
      </c>
      <c r="D46" s="73" t="s">
        <v>390</v>
      </c>
      <c r="E46" s="69" t="s">
        <v>129</v>
      </c>
      <c r="F46" s="301"/>
      <c r="G46" s="69">
        <v>2</v>
      </c>
      <c r="H46" s="69">
        <v>1</v>
      </c>
      <c r="I46" s="69"/>
    </row>
    <row r="47" spans="1:9" ht="13.5">
      <c r="A47" s="69">
        <v>46</v>
      </c>
      <c r="B47" s="69">
        <v>1992</v>
      </c>
      <c r="C47" s="72" t="s">
        <v>283</v>
      </c>
      <c r="D47" s="73" t="s">
        <v>267</v>
      </c>
      <c r="E47" s="69" t="s">
        <v>129</v>
      </c>
      <c r="F47" s="301"/>
      <c r="G47" s="69">
        <v>2</v>
      </c>
      <c r="H47" s="69">
        <v>2</v>
      </c>
      <c r="I47" s="69"/>
    </row>
    <row r="48" spans="1:9" ht="13.5">
      <c r="A48" s="69">
        <v>47</v>
      </c>
      <c r="B48" s="69">
        <v>1992</v>
      </c>
      <c r="C48" s="72" t="s">
        <v>197</v>
      </c>
      <c r="D48" s="73" t="s">
        <v>194</v>
      </c>
      <c r="E48" s="69" t="s">
        <v>129</v>
      </c>
      <c r="F48" s="301"/>
      <c r="G48" s="69">
        <v>2</v>
      </c>
      <c r="H48" s="69">
        <v>3</v>
      </c>
      <c r="I48" s="69"/>
    </row>
    <row r="49" spans="1:9" ht="13.5">
      <c r="A49" s="69">
        <v>48</v>
      </c>
      <c r="B49" s="283">
        <v>33714</v>
      </c>
      <c r="C49" s="72" t="s">
        <v>776</v>
      </c>
      <c r="D49" s="73" t="s">
        <v>194</v>
      </c>
      <c r="E49" s="69" t="s">
        <v>129</v>
      </c>
      <c r="F49" s="301"/>
      <c r="G49" s="69">
        <v>2</v>
      </c>
      <c r="H49" s="69">
        <v>4</v>
      </c>
      <c r="I49" s="69"/>
    </row>
    <row r="50" spans="1:9" ht="13.5">
      <c r="A50" s="69">
        <v>49</v>
      </c>
      <c r="B50" s="69">
        <v>1993</v>
      </c>
      <c r="C50" s="72" t="s">
        <v>374</v>
      </c>
      <c r="D50" s="73" t="s">
        <v>371</v>
      </c>
      <c r="E50" s="69" t="s">
        <v>129</v>
      </c>
      <c r="F50" s="301"/>
      <c r="G50" s="69">
        <v>2</v>
      </c>
      <c r="H50" s="69">
        <v>5</v>
      </c>
      <c r="I50" s="69"/>
    </row>
    <row r="51" spans="1:9" ht="13.5">
      <c r="A51" s="69">
        <v>50</v>
      </c>
      <c r="B51" s="69">
        <v>1995</v>
      </c>
      <c r="C51" s="72" t="s">
        <v>411</v>
      </c>
      <c r="D51" s="73" t="s">
        <v>390</v>
      </c>
      <c r="E51" s="69" t="s">
        <v>129</v>
      </c>
      <c r="F51" s="301"/>
      <c r="G51" s="69">
        <v>2</v>
      </c>
      <c r="H51" s="69">
        <v>6</v>
      </c>
      <c r="I51" s="69"/>
    </row>
    <row r="52" spans="1:9" ht="13.5">
      <c r="A52" s="69">
        <v>51</v>
      </c>
      <c r="B52" s="69">
        <v>1994</v>
      </c>
      <c r="C52" s="72" t="s">
        <v>572</v>
      </c>
      <c r="D52" s="73" t="s">
        <v>570</v>
      </c>
      <c r="E52" s="69" t="s">
        <v>142</v>
      </c>
      <c r="F52" s="301" t="s">
        <v>573</v>
      </c>
      <c r="G52" s="69">
        <v>1</v>
      </c>
      <c r="H52" s="69"/>
      <c r="I52" s="69"/>
    </row>
    <row r="53" spans="1:9" ht="13.5">
      <c r="A53" s="69">
        <v>52</v>
      </c>
      <c r="B53" s="283">
        <v>33810</v>
      </c>
      <c r="C53" s="72" t="s">
        <v>473</v>
      </c>
      <c r="D53" s="73" t="s">
        <v>191</v>
      </c>
      <c r="E53" s="69" t="s">
        <v>142</v>
      </c>
      <c r="F53" s="301" t="s">
        <v>475</v>
      </c>
      <c r="G53" s="69">
        <v>1</v>
      </c>
      <c r="H53" s="69"/>
      <c r="I53" s="69"/>
    </row>
    <row r="54" spans="1:9" ht="13.5">
      <c r="A54" s="69">
        <v>53</v>
      </c>
      <c r="B54" s="283">
        <v>34123</v>
      </c>
      <c r="C54" s="72" t="s">
        <v>163</v>
      </c>
      <c r="D54" s="73" t="s">
        <v>126</v>
      </c>
      <c r="E54" s="69" t="s">
        <v>142</v>
      </c>
      <c r="F54" s="301" t="s">
        <v>164</v>
      </c>
      <c r="G54" s="69">
        <v>1</v>
      </c>
      <c r="H54" s="69"/>
      <c r="I54" s="69"/>
    </row>
    <row r="55" spans="1:9" ht="13.5">
      <c r="A55" s="69">
        <v>54</v>
      </c>
      <c r="B55" s="69">
        <v>1993</v>
      </c>
      <c r="C55" s="72" t="s">
        <v>227</v>
      </c>
      <c r="D55" s="73" t="s">
        <v>228</v>
      </c>
      <c r="E55" s="69" t="s">
        <v>142</v>
      </c>
      <c r="F55" s="301" t="s">
        <v>164</v>
      </c>
      <c r="G55" s="69">
        <v>1</v>
      </c>
      <c r="H55" s="69"/>
      <c r="I55" s="69"/>
    </row>
    <row r="56" spans="1:9" ht="13.5">
      <c r="A56" s="69">
        <v>55</v>
      </c>
      <c r="B56" s="283">
        <v>33759</v>
      </c>
      <c r="C56" s="72" t="s">
        <v>301</v>
      </c>
      <c r="D56" s="73" t="s">
        <v>297</v>
      </c>
      <c r="E56" s="69" t="s">
        <v>142</v>
      </c>
      <c r="F56" s="301" t="s">
        <v>164</v>
      </c>
      <c r="G56" s="69">
        <v>1</v>
      </c>
      <c r="H56" s="69"/>
      <c r="I56" s="69"/>
    </row>
    <row r="57" spans="1:9" ht="13.5">
      <c r="A57" s="69">
        <v>56</v>
      </c>
      <c r="B57" s="283">
        <v>34049</v>
      </c>
      <c r="C57" s="72" t="s">
        <v>144</v>
      </c>
      <c r="D57" s="73" t="s">
        <v>126</v>
      </c>
      <c r="E57" s="69" t="s">
        <v>142</v>
      </c>
      <c r="F57" s="301" t="s">
        <v>145</v>
      </c>
      <c r="G57" s="69">
        <v>1</v>
      </c>
      <c r="H57" s="69"/>
      <c r="I57" s="69"/>
    </row>
    <row r="58" spans="1:9" ht="13.5">
      <c r="A58" s="69">
        <v>57</v>
      </c>
      <c r="B58" s="69">
        <v>1992</v>
      </c>
      <c r="C58" s="72" t="s">
        <v>574</v>
      </c>
      <c r="D58" s="73" t="s">
        <v>570</v>
      </c>
      <c r="E58" s="69" t="s">
        <v>142</v>
      </c>
      <c r="F58" s="301" t="s">
        <v>145</v>
      </c>
      <c r="G58" s="69">
        <v>1</v>
      </c>
      <c r="H58" s="69"/>
      <c r="I58" s="69"/>
    </row>
    <row r="59" spans="1:9" ht="13.5">
      <c r="A59" s="69">
        <v>58</v>
      </c>
      <c r="B59" s="283">
        <v>34050</v>
      </c>
      <c r="C59" s="72" t="s">
        <v>412</v>
      </c>
      <c r="D59" s="73" t="s">
        <v>413</v>
      </c>
      <c r="E59" s="69" t="s">
        <v>142</v>
      </c>
      <c r="F59" s="301" t="s">
        <v>414</v>
      </c>
      <c r="G59" s="69">
        <v>1</v>
      </c>
      <c r="H59" s="69"/>
      <c r="I59" s="69"/>
    </row>
    <row r="60" spans="1:9" ht="13.5">
      <c r="A60" s="69">
        <v>59</v>
      </c>
      <c r="B60" s="283">
        <v>33817</v>
      </c>
      <c r="C60" s="72" t="s">
        <v>535</v>
      </c>
      <c r="D60" s="73" t="s">
        <v>536</v>
      </c>
      <c r="E60" s="69" t="s">
        <v>142</v>
      </c>
      <c r="F60" s="301" t="s">
        <v>414</v>
      </c>
      <c r="G60" s="69">
        <v>1</v>
      </c>
      <c r="H60" s="69"/>
      <c r="I60" s="69"/>
    </row>
    <row r="61" spans="1:9" ht="13.5">
      <c r="A61" s="69">
        <v>60</v>
      </c>
      <c r="B61" s="283">
        <v>34696</v>
      </c>
      <c r="C61" s="72" t="s">
        <v>303</v>
      </c>
      <c r="D61" s="73" t="s">
        <v>297</v>
      </c>
      <c r="E61" s="69" t="s">
        <v>142</v>
      </c>
      <c r="F61" s="301" t="s">
        <v>304</v>
      </c>
      <c r="G61" s="69">
        <v>1</v>
      </c>
      <c r="H61" s="69"/>
      <c r="I61" s="69"/>
    </row>
    <row r="62" spans="1:9" ht="13.5">
      <c r="A62" s="69">
        <v>61</v>
      </c>
      <c r="B62" s="283">
        <v>34731</v>
      </c>
      <c r="C62" s="72" t="s">
        <v>416</v>
      </c>
      <c r="D62" s="73" t="s">
        <v>413</v>
      </c>
      <c r="E62" s="69" t="s">
        <v>142</v>
      </c>
      <c r="F62" s="301" t="s">
        <v>304</v>
      </c>
      <c r="G62" s="69">
        <v>1</v>
      </c>
      <c r="H62" s="69"/>
      <c r="I62" s="69"/>
    </row>
    <row r="63" spans="1:9" ht="13.5">
      <c r="A63" s="69">
        <v>62</v>
      </c>
      <c r="B63" s="69">
        <v>1992</v>
      </c>
      <c r="C63" s="72" t="s">
        <v>378</v>
      </c>
      <c r="D63" s="73" t="s">
        <v>371</v>
      </c>
      <c r="E63" s="69" t="s">
        <v>142</v>
      </c>
      <c r="F63" s="301"/>
      <c r="G63" s="69">
        <v>1</v>
      </c>
      <c r="H63" s="69"/>
      <c r="I63" s="69"/>
    </row>
    <row r="64" spans="1:9" ht="13.5">
      <c r="A64" s="69">
        <v>63</v>
      </c>
      <c r="B64" s="283">
        <v>33725</v>
      </c>
      <c r="C64" s="72" t="s">
        <v>489</v>
      </c>
      <c r="D64" s="73" t="s">
        <v>390</v>
      </c>
      <c r="E64" s="69" t="s">
        <v>142</v>
      </c>
      <c r="F64" s="301"/>
      <c r="G64" s="69">
        <v>1</v>
      </c>
      <c r="H64" s="69"/>
      <c r="I64" s="69"/>
    </row>
    <row r="65" spans="1:9" ht="13.5">
      <c r="A65" s="69">
        <v>64</v>
      </c>
      <c r="B65" s="69">
        <v>1994</v>
      </c>
      <c r="C65" s="72" t="s">
        <v>495</v>
      </c>
      <c r="D65" s="73" t="s">
        <v>494</v>
      </c>
      <c r="E65" s="69" t="s">
        <v>142</v>
      </c>
      <c r="F65" s="301"/>
      <c r="G65" s="69">
        <v>1</v>
      </c>
      <c r="H65" s="69"/>
      <c r="I65" s="69"/>
    </row>
    <row r="66" spans="1:9" ht="13.5">
      <c r="A66" s="69">
        <v>65</v>
      </c>
      <c r="B66" s="283">
        <v>34227</v>
      </c>
      <c r="C66" s="72" t="s">
        <v>513</v>
      </c>
      <c r="D66" s="73" t="s">
        <v>507</v>
      </c>
      <c r="E66" s="69" t="s">
        <v>142</v>
      </c>
      <c r="F66" s="301"/>
      <c r="G66" s="69">
        <v>1</v>
      </c>
      <c r="H66" s="69"/>
      <c r="I66" s="69"/>
    </row>
    <row r="67" spans="1:9" ht="13.5">
      <c r="A67" s="69">
        <v>66</v>
      </c>
      <c r="B67" s="283">
        <v>34550</v>
      </c>
      <c r="C67" s="72" t="s">
        <v>434</v>
      </c>
      <c r="D67" s="73" t="s">
        <v>424</v>
      </c>
      <c r="E67" s="69" t="s">
        <v>142</v>
      </c>
      <c r="F67" s="301" t="s">
        <v>435</v>
      </c>
      <c r="G67" s="69">
        <v>2</v>
      </c>
      <c r="H67" s="69"/>
      <c r="I67" s="69"/>
    </row>
    <row r="68" spans="1:9" ht="13.5">
      <c r="A68" s="69">
        <v>67</v>
      </c>
      <c r="B68" s="69">
        <v>1993</v>
      </c>
      <c r="C68" s="72" t="s">
        <v>467</v>
      </c>
      <c r="D68" s="73" t="s">
        <v>465</v>
      </c>
      <c r="E68" s="69" t="s">
        <v>142</v>
      </c>
      <c r="F68" s="301" t="s">
        <v>468</v>
      </c>
      <c r="G68" s="69">
        <v>2</v>
      </c>
      <c r="H68" s="69"/>
      <c r="I68" s="69"/>
    </row>
    <row r="69" spans="1:9" ht="13.5">
      <c r="A69" s="69">
        <v>68</v>
      </c>
      <c r="B69" s="283">
        <v>35220</v>
      </c>
      <c r="C69" s="72" t="s">
        <v>316</v>
      </c>
      <c r="D69" s="73" t="s">
        <v>297</v>
      </c>
      <c r="E69" s="69" t="s">
        <v>142</v>
      </c>
      <c r="F69" s="301" t="s">
        <v>317</v>
      </c>
      <c r="G69" s="69">
        <v>2</v>
      </c>
      <c r="H69" s="69"/>
      <c r="I69" s="69"/>
    </row>
    <row r="70" spans="1:9" ht="13.5">
      <c r="A70" s="69">
        <v>69</v>
      </c>
      <c r="B70" s="69">
        <v>1993</v>
      </c>
      <c r="C70" s="72" t="s">
        <v>183</v>
      </c>
      <c r="D70" s="73" t="s">
        <v>179</v>
      </c>
      <c r="E70" s="69" t="s">
        <v>142</v>
      </c>
      <c r="F70" s="301"/>
      <c r="G70" s="69">
        <v>2</v>
      </c>
      <c r="H70" s="69"/>
      <c r="I70" s="69"/>
    </row>
    <row r="71" spans="1:9" ht="13.5">
      <c r="A71" s="69">
        <v>70</v>
      </c>
      <c r="B71" s="69">
        <v>1992</v>
      </c>
      <c r="C71" s="72" t="s">
        <v>204</v>
      </c>
      <c r="D71" s="73" t="s">
        <v>194</v>
      </c>
      <c r="E71" s="69" t="s">
        <v>142</v>
      </c>
      <c r="F71" s="301"/>
      <c r="G71" s="69">
        <v>2</v>
      </c>
      <c r="H71" s="69"/>
      <c r="I71" s="69"/>
    </row>
    <row r="72" spans="1:9" ht="13.5">
      <c r="A72" s="69">
        <v>71</v>
      </c>
      <c r="B72" s="283">
        <v>34786</v>
      </c>
      <c r="C72" s="72" t="s">
        <v>223</v>
      </c>
      <c r="D72" s="73" t="s">
        <v>221</v>
      </c>
      <c r="E72" s="69" t="s">
        <v>142</v>
      </c>
      <c r="F72" s="301"/>
      <c r="G72" s="69">
        <v>2</v>
      </c>
      <c r="H72" s="69"/>
      <c r="I72" s="69"/>
    </row>
    <row r="73" spans="1:9" ht="13.5">
      <c r="A73" s="69">
        <v>72</v>
      </c>
      <c r="B73" s="69">
        <v>1993</v>
      </c>
      <c r="C73" s="72" t="s">
        <v>251</v>
      </c>
      <c r="D73" s="73" t="s">
        <v>228</v>
      </c>
      <c r="E73" s="69" t="s">
        <v>142</v>
      </c>
      <c r="F73" s="301"/>
      <c r="G73" s="69">
        <v>2</v>
      </c>
      <c r="H73" s="69"/>
      <c r="I73" s="69"/>
    </row>
    <row r="74" spans="1:9" ht="13.5">
      <c r="A74" s="69">
        <v>73</v>
      </c>
      <c r="B74" s="69">
        <v>1992</v>
      </c>
      <c r="C74" s="72" t="s">
        <v>330</v>
      </c>
      <c r="D74" s="73" t="s">
        <v>326</v>
      </c>
      <c r="E74" s="69" t="s">
        <v>142</v>
      </c>
      <c r="F74" s="301"/>
      <c r="G74" s="69">
        <v>2</v>
      </c>
      <c r="H74" s="69"/>
      <c r="I74" s="69"/>
    </row>
    <row r="75" spans="1:9" ht="13.5">
      <c r="A75" s="69">
        <v>74</v>
      </c>
      <c r="B75" s="69">
        <v>1996</v>
      </c>
      <c r="C75" s="72" t="s">
        <v>334</v>
      </c>
      <c r="D75" s="73" t="s">
        <v>333</v>
      </c>
      <c r="E75" s="69" t="s">
        <v>142</v>
      </c>
      <c r="F75" s="301"/>
      <c r="G75" s="69">
        <v>2</v>
      </c>
      <c r="H75" s="69"/>
      <c r="I75" s="69"/>
    </row>
    <row r="76" spans="1:9" ht="13.5">
      <c r="A76" s="69">
        <v>75</v>
      </c>
      <c r="B76" s="69">
        <v>1994</v>
      </c>
      <c r="C76" s="72" t="s">
        <v>377</v>
      </c>
      <c r="D76" s="73" t="s">
        <v>371</v>
      </c>
      <c r="E76" s="69" t="s">
        <v>142</v>
      </c>
      <c r="F76" s="301"/>
      <c r="G76" s="69">
        <v>2</v>
      </c>
      <c r="H76" s="69"/>
      <c r="I76" s="69"/>
    </row>
    <row r="77" spans="1:9" ht="13.5">
      <c r="A77" s="69">
        <v>76</v>
      </c>
      <c r="B77" s="69">
        <v>1994</v>
      </c>
      <c r="C77" s="72" t="s">
        <v>398</v>
      </c>
      <c r="D77" s="73" t="s">
        <v>390</v>
      </c>
      <c r="E77" s="69" t="s">
        <v>142</v>
      </c>
      <c r="F77" s="301"/>
      <c r="G77" s="69">
        <v>2</v>
      </c>
      <c r="H77" s="69"/>
      <c r="I77" s="69"/>
    </row>
    <row r="78" spans="1:9" ht="13.5">
      <c r="A78" s="69">
        <v>77</v>
      </c>
      <c r="B78" s="69">
        <v>1992</v>
      </c>
      <c r="C78" s="72" t="s">
        <v>470</v>
      </c>
      <c r="D78" s="73" t="s">
        <v>465</v>
      </c>
      <c r="E78" s="69" t="s">
        <v>142</v>
      </c>
      <c r="F78" s="301"/>
      <c r="G78" s="69">
        <v>2</v>
      </c>
      <c r="H78" s="69"/>
      <c r="I78" s="69"/>
    </row>
    <row r="79" spans="1:9" ht="13.5">
      <c r="A79" s="69">
        <v>78</v>
      </c>
      <c r="B79" s="69">
        <v>1994</v>
      </c>
      <c r="C79" s="72" t="s">
        <v>497</v>
      </c>
      <c r="D79" s="73" t="s">
        <v>494</v>
      </c>
      <c r="E79" s="69" t="s">
        <v>142</v>
      </c>
      <c r="F79" s="301"/>
      <c r="G79" s="69">
        <v>2</v>
      </c>
      <c r="H79" s="69"/>
      <c r="I79" s="69"/>
    </row>
    <row r="80" spans="1:9" ht="13.5">
      <c r="A80" s="69">
        <v>79</v>
      </c>
      <c r="B80" s="69">
        <v>1996</v>
      </c>
      <c r="C80" s="72" t="s">
        <v>500</v>
      </c>
      <c r="D80" s="73" t="s">
        <v>494</v>
      </c>
      <c r="E80" s="69" t="s">
        <v>142</v>
      </c>
      <c r="F80" s="301"/>
      <c r="G80" s="69">
        <v>2</v>
      </c>
      <c r="H80" s="69"/>
      <c r="I80" s="69"/>
    </row>
    <row r="81" spans="1:9" ht="13.5">
      <c r="A81" s="69">
        <v>80</v>
      </c>
      <c r="B81" s="283">
        <v>34213</v>
      </c>
      <c r="C81" s="72" t="s">
        <v>509</v>
      </c>
      <c r="D81" s="73" t="s">
        <v>507</v>
      </c>
      <c r="E81" s="69" t="s">
        <v>142</v>
      </c>
      <c r="F81" s="301"/>
      <c r="G81" s="69">
        <v>2</v>
      </c>
      <c r="H81" s="69"/>
      <c r="I81" s="69"/>
    </row>
    <row r="82" spans="1:9" ht="13.5">
      <c r="A82" s="69">
        <v>81</v>
      </c>
      <c r="B82" s="283">
        <v>34740</v>
      </c>
      <c r="C82" s="72" t="s">
        <v>576</v>
      </c>
      <c r="D82" s="73" t="s">
        <v>577</v>
      </c>
      <c r="E82" s="69" t="s">
        <v>142</v>
      </c>
      <c r="F82" s="301"/>
      <c r="G82" s="69">
        <v>2</v>
      </c>
      <c r="H82" s="69"/>
      <c r="I82" s="69"/>
    </row>
    <row r="83" spans="1:9" ht="13.5">
      <c r="A83" s="69">
        <v>82</v>
      </c>
      <c r="B83" s="283">
        <v>34182</v>
      </c>
      <c r="C83" s="72" t="s">
        <v>139</v>
      </c>
      <c r="D83" s="73" t="s">
        <v>126</v>
      </c>
      <c r="E83" s="69" t="s">
        <v>142</v>
      </c>
      <c r="F83" s="301" t="s">
        <v>143</v>
      </c>
      <c r="G83" s="69">
        <v>3</v>
      </c>
      <c r="H83" s="69"/>
      <c r="I83" s="69"/>
    </row>
    <row r="84" spans="1:9" ht="13.5">
      <c r="A84" s="69">
        <v>83</v>
      </c>
      <c r="B84" s="283">
        <v>34126</v>
      </c>
      <c r="C84" s="72" t="s">
        <v>540</v>
      </c>
      <c r="D84" s="73" t="s">
        <v>539</v>
      </c>
      <c r="E84" s="69" t="s">
        <v>142</v>
      </c>
      <c r="F84" s="301" t="s">
        <v>317</v>
      </c>
      <c r="G84" s="69">
        <v>3</v>
      </c>
      <c r="H84" s="69"/>
      <c r="I84" s="69"/>
    </row>
    <row r="85" spans="1:9" ht="13.5">
      <c r="A85" s="69">
        <v>84</v>
      </c>
      <c r="B85" s="283">
        <v>34769</v>
      </c>
      <c r="C85" s="72" t="s">
        <v>319</v>
      </c>
      <c r="D85" s="73" t="s">
        <v>297</v>
      </c>
      <c r="E85" s="69" t="s">
        <v>142</v>
      </c>
      <c r="F85" s="301" t="s">
        <v>320</v>
      </c>
      <c r="G85" s="69">
        <v>3</v>
      </c>
      <c r="H85" s="69"/>
      <c r="I85" s="69"/>
    </row>
    <row r="86" spans="1:9" ht="13.5">
      <c r="A86" s="69">
        <v>85</v>
      </c>
      <c r="B86" s="283">
        <v>34940</v>
      </c>
      <c r="C86" s="72" t="s">
        <v>322</v>
      </c>
      <c r="D86" s="73" t="s">
        <v>297</v>
      </c>
      <c r="E86" s="69" t="s">
        <v>142</v>
      </c>
      <c r="F86" s="301" t="s">
        <v>323</v>
      </c>
      <c r="G86" s="69">
        <v>3</v>
      </c>
      <c r="H86" s="69"/>
      <c r="I86" s="69"/>
    </row>
    <row r="87" spans="1:9" ht="13.5">
      <c r="A87" s="69">
        <v>86</v>
      </c>
      <c r="B87" s="283">
        <v>35079</v>
      </c>
      <c r="C87" s="72" t="s">
        <v>532</v>
      </c>
      <c r="D87" s="73" t="s">
        <v>526</v>
      </c>
      <c r="E87" s="69" t="s">
        <v>142</v>
      </c>
      <c r="F87" s="301" t="s">
        <v>533</v>
      </c>
      <c r="G87" s="69">
        <v>3</v>
      </c>
      <c r="H87" s="69"/>
      <c r="I87" s="69"/>
    </row>
    <row r="88" spans="1:9" ht="13.5">
      <c r="A88" s="69">
        <v>87</v>
      </c>
      <c r="B88" s="283">
        <v>33970</v>
      </c>
      <c r="C88" s="72" t="s">
        <v>553</v>
      </c>
      <c r="D88" s="73" t="s">
        <v>550</v>
      </c>
      <c r="E88" s="69" t="s">
        <v>142</v>
      </c>
      <c r="F88" s="301" t="s">
        <v>556</v>
      </c>
      <c r="G88" s="69">
        <v>3</v>
      </c>
      <c r="H88" s="69"/>
      <c r="I88" s="69"/>
    </row>
    <row r="89" spans="1:9" ht="13.5">
      <c r="A89" s="69">
        <v>88</v>
      </c>
      <c r="B89" s="283">
        <v>33419</v>
      </c>
      <c r="C89" s="72" t="s">
        <v>476</v>
      </c>
      <c r="D89" s="73" t="s">
        <v>191</v>
      </c>
      <c r="E89" s="69" t="s">
        <v>142</v>
      </c>
      <c r="F89" s="301" t="s">
        <v>478</v>
      </c>
      <c r="G89" s="69">
        <v>3</v>
      </c>
      <c r="H89" s="69"/>
      <c r="I89" s="69"/>
    </row>
    <row r="90" spans="1:9" ht="13.5">
      <c r="A90" s="69">
        <v>89</v>
      </c>
      <c r="B90" s="69">
        <v>1993</v>
      </c>
      <c r="C90" s="72" t="s">
        <v>205</v>
      </c>
      <c r="D90" s="73" t="s">
        <v>194</v>
      </c>
      <c r="E90" s="69" t="s">
        <v>142</v>
      </c>
      <c r="F90" s="301"/>
      <c r="G90" s="69">
        <v>3</v>
      </c>
      <c r="H90" s="69"/>
      <c r="I90" s="69"/>
    </row>
    <row r="91" spans="1:9" ht="13.5">
      <c r="A91" s="69">
        <v>90</v>
      </c>
      <c r="B91" s="69">
        <v>1992</v>
      </c>
      <c r="C91" s="72" t="s">
        <v>219</v>
      </c>
      <c r="D91" s="73" t="s">
        <v>194</v>
      </c>
      <c r="E91" s="69" t="s">
        <v>142</v>
      </c>
      <c r="F91" s="301"/>
      <c r="G91" s="69">
        <v>3</v>
      </c>
      <c r="H91" s="69"/>
      <c r="I91" s="69"/>
    </row>
    <row r="92" spans="1:9" ht="13.5">
      <c r="A92" s="69">
        <v>91</v>
      </c>
      <c r="B92" s="283">
        <v>34935</v>
      </c>
      <c r="C92" s="72" t="s">
        <v>224</v>
      </c>
      <c r="D92" s="73" t="s">
        <v>221</v>
      </c>
      <c r="E92" s="69" t="s">
        <v>142</v>
      </c>
      <c r="F92" s="301"/>
      <c r="G92" s="69">
        <v>3</v>
      </c>
      <c r="H92" s="69"/>
      <c r="I92" s="69"/>
    </row>
    <row r="93" spans="1:9" ht="13.5">
      <c r="A93" s="69">
        <v>92</v>
      </c>
      <c r="B93" s="69">
        <v>1992</v>
      </c>
      <c r="C93" s="72" t="s">
        <v>252</v>
      </c>
      <c r="D93" s="73" t="s">
        <v>228</v>
      </c>
      <c r="E93" s="69" t="s">
        <v>142</v>
      </c>
      <c r="F93" s="301"/>
      <c r="G93" s="69">
        <v>3</v>
      </c>
      <c r="H93" s="69"/>
      <c r="I93" s="69"/>
    </row>
    <row r="94" spans="1:9" ht="13.5">
      <c r="A94" s="69">
        <v>93</v>
      </c>
      <c r="B94" s="283">
        <v>34043</v>
      </c>
      <c r="C94" s="72" t="s">
        <v>487</v>
      </c>
      <c r="D94" s="73" t="s">
        <v>390</v>
      </c>
      <c r="E94" s="69" t="s">
        <v>142</v>
      </c>
      <c r="F94" s="301"/>
      <c r="G94" s="69">
        <v>3</v>
      </c>
      <c r="H94" s="69"/>
      <c r="I94" s="69"/>
    </row>
    <row r="95" spans="1:9" ht="13.5">
      <c r="A95" s="69">
        <v>94</v>
      </c>
      <c r="B95" s="283">
        <v>33970</v>
      </c>
      <c r="C95" s="72" t="s">
        <v>488</v>
      </c>
      <c r="D95" s="73" t="s">
        <v>390</v>
      </c>
      <c r="E95" s="69" t="s">
        <v>142</v>
      </c>
      <c r="F95" s="301"/>
      <c r="G95" s="69">
        <v>3</v>
      </c>
      <c r="H95" s="69"/>
      <c r="I95" s="69"/>
    </row>
    <row r="96" spans="1:9" ht="13.5">
      <c r="A96" s="69">
        <v>95</v>
      </c>
      <c r="B96" s="69">
        <v>1994</v>
      </c>
      <c r="C96" s="72" t="s">
        <v>498</v>
      </c>
      <c r="D96" s="73" t="s">
        <v>494</v>
      </c>
      <c r="E96" s="69" t="s">
        <v>142</v>
      </c>
      <c r="F96" s="301"/>
      <c r="G96" s="69">
        <v>3</v>
      </c>
      <c r="H96" s="69"/>
      <c r="I96" s="69"/>
    </row>
    <row r="97" spans="1:9" ht="13.5">
      <c r="A97" s="69">
        <v>96</v>
      </c>
      <c r="B97" s="69">
        <v>1995</v>
      </c>
      <c r="C97" s="72" t="s">
        <v>502</v>
      </c>
      <c r="D97" s="73" t="s">
        <v>494</v>
      </c>
      <c r="E97" s="69" t="s">
        <v>142</v>
      </c>
      <c r="F97" s="301"/>
      <c r="G97" s="69">
        <v>3</v>
      </c>
      <c r="H97" s="69"/>
      <c r="I97" s="69"/>
    </row>
    <row r="98" spans="1:9" ht="13.5">
      <c r="A98" s="69">
        <v>97</v>
      </c>
      <c r="B98" s="283">
        <v>33729</v>
      </c>
      <c r="C98" s="72" t="s">
        <v>514</v>
      </c>
      <c r="D98" s="73" t="s">
        <v>507</v>
      </c>
      <c r="E98" s="69" t="s">
        <v>142</v>
      </c>
      <c r="F98" s="301"/>
      <c r="G98" s="69">
        <v>3</v>
      </c>
      <c r="H98" s="69"/>
      <c r="I98" s="69"/>
    </row>
    <row r="99" spans="1:9" ht="13.5">
      <c r="A99" s="69">
        <v>98</v>
      </c>
      <c r="B99" s="283">
        <v>33988</v>
      </c>
      <c r="C99" s="72" t="s">
        <v>358</v>
      </c>
      <c r="D99" s="73" t="s">
        <v>348</v>
      </c>
      <c r="E99" s="69" t="s">
        <v>360</v>
      </c>
      <c r="F99" s="301" t="s">
        <v>361</v>
      </c>
      <c r="G99" s="69">
        <v>1</v>
      </c>
      <c r="H99" s="69">
        <v>1</v>
      </c>
      <c r="I99" s="69"/>
    </row>
    <row r="100" spans="1:9" ht="13.5">
      <c r="A100" s="69">
        <v>99</v>
      </c>
      <c r="B100" s="283">
        <v>34373</v>
      </c>
      <c r="C100" s="72" t="s">
        <v>151</v>
      </c>
      <c r="D100" s="73" t="s">
        <v>126</v>
      </c>
      <c r="E100" s="69" t="s">
        <v>154</v>
      </c>
      <c r="F100" s="301" t="s">
        <v>155</v>
      </c>
      <c r="G100" s="69">
        <v>1</v>
      </c>
      <c r="H100" s="69">
        <v>2</v>
      </c>
      <c r="I100" s="69"/>
    </row>
    <row r="101" spans="1:9" ht="13.5">
      <c r="A101" s="69">
        <v>100</v>
      </c>
      <c r="B101" s="69">
        <v>1994</v>
      </c>
      <c r="C101" s="72" t="s">
        <v>200</v>
      </c>
      <c r="D101" s="73" t="s">
        <v>194</v>
      </c>
      <c r="E101" s="69" t="s">
        <v>154</v>
      </c>
      <c r="F101" s="301" t="s">
        <v>202</v>
      </c>
      <c r="G101" s="69">
        <v>1</v>
      </c>
      <c r="H101" s="69">
        <v>3</v>
      </c>
      <c r="I101" s="69"/>
    </row>
    <row r="102" spans="1:9" ht="13.5">
      <c r="A102" s="69">
        <v>101</v>
      </c>
      <c r="B102" s="69">
        <v>1992</v>
      </c>
      <c r="C102" s="72" t="s">
        <v>391</v>
      </c>
      <c r="D102" s="73" t="s">
        <v>390</v>
      </c>
      <c r="E102" s="69" t="s">
        <v>154</v>
      </c>
      <c r="F102" s="301" t="s">
        <v>393</v>
      </c>
      <c r="G102" s="69">
        <v>1</v>
      </c>
      <c r="H102" s="69">
        <v>4</v>
      </c>
      <c r="I102" s="69"/>
    </row>
    <row r="103" spans="1:9" ht="13.5">
      <c r="A103" s="69">
        <v>102</v>
      </c>
      <c r="B103" s="283">
        <v>34822</v>
      </c>
      <c r="C103" s="72" t="s">
        <v>307</v>
      </c>
      <c r="D103" s="73" t="s">
        <v>297</v>
      </c>
      <c r="E103" s="69" t="s">
        <v>154</v>
      </c>
      <c r="F103" s="301" t="s">
        <v>308</v>
      </c>
      <c r="G103" s="69">
        <v>1</v>
      </c>
      <c r="H103" s="69">
        <v>5</v>
      </c>
      <c r="I103" s="69"/>
    </row>
    <row r="104" spans="1:9" ht="13.5">
      <c r="A104" s="69">
        <v>103</v>
      </c>
      <c r="B104" s="69">
        <v>1994</v>
      </c>
      <c r="C104" s="72" t="s">
        <v>436</v>
      </c>
      <c r="D104" s="73" t="s">
        <v>424</v>
      </c>
      <c r="E104" s="69" t="s">
        <v>154</v>
      </c>
      <c r="F104" s="301" t="s">
        <v>609</v>
      </c>
      <c r="G104" s="69">
        <v>1</v>
      </c>
      <c r="H104" s="69">
        <v>6</v>
      </c>
      <c r="I104" s="69"/>
    </row>
    <row r="105" spans="1:9" ht="13.5">
      <c r="A105" s="69">
        <v>104</v>
      </c>
      <c r="B105" s="69" t="s">
        <v>460</v>
      </c>
      <c r="C105" s="72" t="s">
        <v>461</v>
      </c>
      <c r="D105" s="73" t="s">
        <v>454</v>
      </c>
      <c r="E105" s="69" t="s">
        <v>154</v>
      </c>
      <c r="F105" s="301" t="s">
        <v>361</v>
      </c>
      <c r="G105" s="69">
        <v>1</v>
      </c>
      <c r="H105" s="69">
        <v>7</v>
      </c>
      <c r="I105" s="69"/>
    </row>
    <row r="106" spans="1:9" ht="13.5">
      <c r="A106" s="69">
        <v>105</v>
      </c>
      <c r="B106" s="283">
        <v>33802</v>
      </c>
      <c r="C106" s="72" t="s">
        <v>438</v>
      </c>
      <c r="D106" s="73" t="s">
        <v>439</v>
      </c>
      <c r="E106" s="69" t="s">
        <v>154</v>
      </c>
      <c r="F106" s="301" t="s">
        <v>441</v>
      </c>
      <c r="G106" s="69">
        <v>1</v>
      </c>
      <c r="H106" s="69">
        <v>8</v>
      </c>
      <c r="I106" s="69"/>
    </row>
    <row r="107" spans="1:9" ht="13.5">
      <c r="A107" s="69">
        <v>106</v>
      </c>
      <c r="B107" s="283">
        <v>33792</v>
      </c>
      <c r="C107" s="72" t="s">
        <v>549</v>
      </c>
      <c r="D107" s="73" t="s">
        <v>550</v>
      </c>
      <c r="E107" s="69" t="s">
        <v>154</v>
      </c>
      <c r="F107" s="301" t="s">
        <v>552</v>
      </c>
      <c r="G107" s="69">
        <v>2</v>
      </c>
      <c r="H107" s="69">
        <v>1</v>
      </c>
      <c r="I107" s="69"/>
    </row>
    <row r="108" spans="1:9" ht="13.5">
      <c r="A108" s="69">
        <v>107</v>
      </c>
      <c r="B108" s="69">
        <v>1993</v>
      </c>
      <c r="C108" s="72" t="s">
        <v>545</v>
      </c>
      <c r="D108" s="73" t="s">
        <v>539</v>
      </c>
      <c r="E108" s="69" t="s">
        <v>154</v>
      </c>
      <c r="F108" s="301" t="s">
        <v>607</v>
      </c>
      <c r="G108" s="69">
        <v>2</v>
      </c>
      <c r="H108" s="69">
        <v>2</v>
      </c>
      <c r="I108" s="69"/>
    </row>
    <row r="109" spans="1:9" ht="13.5">
      <c r="A109" s="69">
        <v>108</v>
      </c>
      <c r="B109" s="283">
        <v>34459</v>
      </c>
      <c r="C109" s="72" t="s">
        <v>420</v>
      </c>
      <c r="D109" s="73" t="s">
        <v>413</v>
      </c>
      <c r="E109" s="69" t="s">
        <v>154</v>
      </c>
      <c r="F109" s="301" t="s">
        <v>422</v>
      </c>
      <c r="G109" s="69">
        <v>2</v>
      </c>
      <c r="H109" s="69">
        <v>3</v>
      </c>
      <c r="I109" s="69"/>
    </row>
    <row r="110" spans="1:9" ht="13.5">
      <c r="A110" s="69">
        <v>109</v>
      </c>
      <c r="B110" s="283">
        <v>34123</v>
      </c>
      <c r="C110" s="72" t="s">
        <v>444</v>
      </c>
      <c r="D110" s="73" t="s">
        <v>439</v>
      </c>
      <c r="E110" s="69" t="s">
        <v>154</v>
      </c>
      <c r="F110" s="301" t="s">
        <v>446</v>
      </c>
      <c r="G110" s="69">
        <v>2</v>
      </c>
      <c r="H110" s="69">
        <v>4</v>
      </c>
      <c r="I110" s="69"/>
    </row>
    <row r="111" spans="1:9" ht="13.5">
      <c r="A111" s="69">
        <v>110</v>
      </c>
      <c r="B111" s="283">
        <v>34219</v>
      </c>
      <c r="C111" s="72" t="s">
        <v>481</v>
      </c>
      <c r="D111" s="73" t="s">
        <v>482</v>
      </c>
      <c r="E111" s="69" t="s">
        <v>154</v>
      </c>
      <c r="F111" s="301" t="s">
        <v>483</v>
      </c>
      <c r="G111" s="69">
        <v>2</v>
      </c>
      <c r="H111" s="69">
        <v>5</v>
      </c>
      <c r="I111" s="69"/>
    </row>
    <row r="112" spans="1:9" ht="13.5">
      <c r="A112" s="69">
        <v>111</v>
      </c>
      <c r="B112" s="283">
        <v>34098</v>
      </c>
      <c r="C112" s="72" t="s">
        <v>538</v>
      </c>
      <c r="D112" s="73" t="s">
        <v>539</v>
      </c>
      <c r="E112" s="69" t="s">
        <v>154</v>
      </c>
      <c r="F112" s="301" t="s">
        <v>422</v>
      </c>
      <c r="G112" s="69">
        <v>2</v>
      </c>
      <c r="H112" s="69">
        <v>6</v>
      </c>
      <c r="I112" s="69"/>
    </row>
    <row r="113" spans="1:9" ht="13.5">
      <c r="A113" s="69">
        <v>112</v>
      </c>
      <c r="B113" s="283">
        <v>33781</v>
      </c>
      <c r="C113" s="72" t="s">
        <v>255</v>
      </c>
      <c r="D113" s="73" t="s">
        <v>256</v>
      </c>
      <c r="E113" s="69" t="s">
        <v>154</v>
      </c>
      <c r="F113" s="301" t="s">
        <v>608</v>
      </c>
      <c r="G113" s="69">
        <v>2</v>
      </c>
      <c r="H113" s="69">
        <v>7</v>
      </c>
      <c r="I113" s="69"/>
    </row>
    <row r="114" spans="1:9" ht="13.5">
      <c r="A114" s="69">
        <v>113</v>
      </c>
      <c r="B114" s="283">
        <v>33641</v>
      </c>
      <c r="C114" s="72" t="s">
        <v>557</v>
      </c>
      <c r="D114" s="73" t="s">
        <v>550</v>
      </c>
      <c r="E114" s="69" t="s">
        <v>154</v>
      </c>
      <c r="F114" s="301" t="s">
        <v>606</v>
      </c>
      <c r="G114" s="69">
        <v>2</v>
      </c>
      <c r="H114" s="69">
        <v>8</v>
      </c>
      <c r="I114" s="69"/>
    </row>
    <row r="115" spans="1:9" ht="13.5">
      <c r="A115" s="69">
        <v>114</v>
      </c>
      <c r="B115" s="69">
        <v>1992</v>
      </c>
      <c r="C115" s="72" t="s">
        <v>389</v>
      </c>
      <c r="D115" s="73" t="s">
        <v>390</v>
      </c>
      <c r="E115" s="69" t="s">
        <v>154</v>
      </c>
      <c r="F115" s="301"/>
      <c r="G115" s="69">
        <v>3</v>
      </c>
      <c r="H115" s="69">
        <v>1</v>
      </c>
      <c r="I115" s="69"/>
    </row>
    <row r="116" spans="1:9" ht="13.5">
      <c r="A116" s="69">
        <v>115</v>
      </c>
      <c r="B116" s="69">
        <v>1992</v>
      </c>
      <c r="C116" s="72" t="s">
        <v>283</v>
      </c>
      <c r="D116" s="73" t="s">
        <v>267</v>
      </c>
      <c r="E116" s="69" t="s">
        <v>154</v>
      </c>
      <c r="F116" s="301"/>
      <c r="G116" s="69">
        <v>3</v>
      </c>
      <c r="H116" s="69">
        <v>2</v>
      </c>
      <c r="I116" s="69"/>
    </row>
    <row r="117" spans="1:9" ht="13.5">
      <c r="A117" s="69">
        <v>116</v>
      </c>
      <c r="B117" s="283">
        <v>34531</v>
      </c>
      <c r="C117" s="72" t="s">
        <v>220</v>
      </c>
      <c r="D117" s="73" t="s">
        <v>221</v>
      </c>
      <c r="E117" s="69" t="s">
        <v>154</v>
      </c>
      <c r="F117" s="301"/>
      <c r="G117" s="69">
        <v>3</v>
      </c>
      <c r="H117" s="69">
        <v>3</v>
      </c>
      <c r="I117" s="69"/>
    </row>
    <row r="118" spans="1:9" ht="13.5">
      <c r="A118" s="69">
        <v>117</v>
      </c>
      <c r="B118" s="69">
        <v>1992</v>
      </c>
      <c r="C118" s="72" t="s">
        <v>171</v>
      </c>
      <c r="D118" s="73" t="s">
        <v>172</v>
      </c>
      <c r="E118" s="69" t="s">
        <v>154</v>
      </c>
      <c r="F118" s="301"/>
      <c r="G118" s="69">
        <v>3</v>
      </c>
      <c r="H118" s="69">
        <v>4</v>
      </c>
      <c r="I118" s="69"/>
    </row>
    <row r="119" spans="1:9" ht="13.5">
      <c r="A119" s="69">
        <v>118</v>
      </c>
      <c r="B119" s="69">
        <v>1993</v>
      </c>
      <c r="C119" s="72" t="s">
        <v>193</v>
      </c>
      <c r="D119" s="73" t="s">
        <v>194</v>
      </c>
      <c r="E119" s="69" t="s">
        <v>154</v>
      </c>
      <c r="F119" s="301"/>
      <c r="G119" s="69">
        <v>3</v>
      </c>
      <c r="H119" s="69">
        <v>5</v>
      </c>
      <c r="I119" s="69"/>
    </row>
    <row r="120" spans="1:9" ht="13.5">
      <c r="A120" s="69">
        <v>119</v>
      </c>
      <c r="B120" s="69">
        <v>1994</v>
      </c>
      <c r="C120" s="72" t="s">
        <v>237</v>
      </c>
      <c r="D120" s="73" t="s">
        <v>228</v>
      </c>
      <c r="E120" s="69" t="s">
        <v>154</v>
      </c>
      <c r="F120" s="301"/>
      <c r="G120" s="69">
        <v>3</v>
      </c>
      <c r="H120" s="69">
        <v>6</v>
      </c>
      <c r="I120" s="69"/>
    </row>
    <row r="121" spans="1:9" ht="13.5">
      <c r="A121" s="69">
        <v>120</v>
      </c>
      <c r="B121" s="69">
        <v>1994</v>
      </c>
      <c r="C121" s="72" t="s">
        <v>339</v>
      </c>
      <c r="D121" s="73" t="s">
        <v>333</v>
      </c>
      <c r="E121" s="69" t="s">
        <v>154</v>
      </c>
      <c r="F121" s="301"/>
      <c r="G121" s="69">
        <v>3</v>
      </c>
      <c r="H121" s="69">
        <v>7</v>
      </c>
      <c r="I121" s="69"/>
    </row>
    <row r="122" spans="1:9" ht="13.5">
      <c r="A122" s="69">
        <v>121</v>
      </c>
      <c r="B122" s="69">
        <v>1993</v>
      </c>
      <c r="C122" s="72" t="s">
        <v>493</v>
      </c>
      <c r="D122" s="73" t="s">
        <v>494</v>
      </c>
      <c r="E122" s="69" t="s">
        <v>154</v>
      </c>
      <c r="F122" s="301"/>
      <c r="G122" s="69">
        <v>3</v>
      </c>
      <c r="H122" s="69">
        <v>8</v>
      </c>
      <c r="I122" s="69"/>
    </row>
    <row r="123" spans="1:9" ht="13.5">
      <c r="A123" s="69">
        <v>122</v>
      </c>
      <c r="B123" s="69">
        <v>1994</v>
      </c>
      <c r="C123" s="72" t="s">
        <v>495</v>
      </c>
      <c r="D123" s="73" t="s">
        <v>494</v>
      </c>
      <c r="E123" s="69" t="s">
        <v>154</v>
      </c>
      <c r="F123" s="301"/>
      <c r="G123" s="69">
        <v>4</v>
      </c>
      <c r="H123" s="69">
        <v>1</v>
      </c>
      <c r="I123" s="69"/>
    </row>
    <row r="124" spans="1:9" ht="13.5">
      <c r="A124" s="69">
        <v>123</v>
      </c>
      <c r="B124" s="69">
        <v>1995</v>
      </c>
      <c r="C124" s="72" t="s">
        <v>369</v>
      </c>
      <c r="D124" s="73" t="s">
        <v>348</v>
      </c>
      <c r="E124" s="69" t="s">
        <v>154</v>
      </c>
      <c r="F124" s="301"/>
      <c r="G124" s="69">
        <v>4</v>
      </c>
      <c r="H124" s="69">
        <v>2</v>
      </c>
      <c r="I124" s="69"/>
    </row>
    <row r="125" spans="1:9" ht="13.5">
      <c r="A125" s="69">
        <v>124</v>
      </c>
      <c r="B125" s="69">
        <v>1992</v>
      </c>
      <c r="C125" s="72" t="s">
        <v>288</v>
      </c>
      <c r="D125" s="73" t="s">
        <v>267</v>
      </c>
      <c r="E125" s="69" t="s">
        <v>154</v>
      </c>
      <c r="F125" s="301"/>
      <c r="G125" s="69">
        <v>4</v>
      </c>
      <c r="H125" s="69">
        <v>3</v>
      </c>
      <c r="I125" s="69"/>
    </row>
    <row r="126" spans="1:9" ht="13.5">
      <c r="A126" s="69">
        <v>125</v>
      </c>
      <c r="B126" s="283">
        <v>34421</v>
      </c>
      <c r="C126" s="72" t="s">
        <v>222</v>
      </c>
      <c r="D126" s="73" t="s">
        <v>221</v>
      </c>
      <c r="E126" s="69" t="s">
        <v>154</v>
      </c>
      <c r="F126" s="301"/>
      <c r="G126" s="69">
        <v>4</v>
      </c>
      <c r="H126" s="69">
        <v>4</v>
      </c>
      <c r="I126" s="69"/>
    </row>
    <row r="127" spans="1:9" ht="13.5">
      <c r="A127" s="69">
        <v>126</v>
      </c>
      <c r="B127" s="69">
        <v>1994</v>
      </c>
      <c r="C127" s="72" t="s">
        <v>238</v>
      </c>
      <c r="D127" s="73" t="s">
        <v>228</v>
      </c>
      <c r="E127" s="69" t="s">
        <v>154</v>
      </c>
      <c r="F127" s="301"/>
      <c r="G127" s="69">
        <v>4</v>
      </c>
      <c r="H127" s="69">
        <v>5</v>
      </c>
      <c r="I127" s="69"/>
    </row>
    <row r="128" spans="1:9" ht="13.5">
      <c r="A128" s="69">
        <v>127</v>
      </c>
      <c r="B128" s="69">
        <v>1995</v>
      </c>
      <c r="C128" s="72" t="s">
        <v>340</v>
      </c>
      <c r="D128" s="73" t="s">
        <v>333</v>
      </c>
      <c r="E128" s="69" t="s">
        <v>154</v>
      </c>
      <c r="F128" s="301"/>
      <c r="G128" s="69">
        <v>4</v>
      </c>
      <c r="H128" s="69">
        <v>6</v>
      </c>
      <c r="I128" s="69"/>
    </row>
    <row r="129" spans="1:9" ht="13.5">
      <c r="A129" s="69">
        <v>128</v>
      </c>
      <c r="B129" s="69">
        <v>1995</v>
      </c>
      <c r="C129" s="72" t="s">
        <v>404</v>
      </c>
      <c r="D129" s="73" t="s">
        <v>390</v>
      </c>
      <c r="E129" s="69" t="s">
        <v>154</v>
      </c>
      <c r="F129" s="301"/>
      <c r="G129" s="69">
        <v>4</v>
      </c>
      <c r="H129" s="69">
        <v>7</v>
      </c>
      <c r="I129" s="69"/>
    </row>
    <row r="130" spans="1:9" ht="13.5">
      <c r="A130" s="69">
        <v>129</v>
      </c>
      <c r="B130" s="69">
        <v>1993</v>
      </c>
      <c r="C130" s="72" t="s">
        <v>213</v>
      </c>
      <c r="D130" s="73" t="s">
        <v>194</v>
      </c>
      <c r="E130" s="69" t="s">
        <v>154</v>
      </c>
      <c r="F130" s="301"/>
      <c r="G130" s="69">
        <v>4</v>
      </c>
      <c r="H130" s="69">
        <v>8</v>
      </c>
      <c r="I130" s="69"/>
    </row>
    <row r="131" spans="1:9" ht="13.5">
      <c r="A131" s="69">
        <v>130</v>
      </c>
      <c r="B131" s="69">
        <v>1995</v>
      </c>
      <c r="C131" s="72" t="s">
        <v>501</v>
      </c>
      <c r="D131" s="73" t="s">
        <v>494</v>
      </c>
      <c r="E131" s="69" t="s">
        <v>154</v>
      </c>
      <c r="F131" s="301"/>
      <c r="G131" s="69">
        <v>5</v>
      </c>
      <c r="H131" s="69">
        <v>1</v>
      </c>
      <c r="I131" s="69"/>
    </row>
    <row r="132" spans="1:9" ht="13.5">
      <c r="A132" s="69">
        <v>131</v>
      </c>
      <c r="B132" s="69">
        <v>1996</v>
      </c>
      <c r="C132" s="72" t="s">
        <v>499</v>
      </c>
      <c r="D132" s="73" t="s">
        <v>494</v>
      </c>
      <c r="E132" s="69" t="s">
        <v>154</v>
      </c>
      <c r="F132" s="301"/>
      <c r="G132" s="69">
        <v>5</v>
      </c>
      <c r="H132" s="69">
        <v>2</v>
      </c>
      <c r="I132" s="69"/>
    </row>
    <row r="133" spans="1:9" ht="13.5">
      <c r="A133" s="69">
        <v>132</v>
      </c>
      <c r="B133" s="69">
        <v>1994</v>
      </c>
      <c r="C133" s="72" t="s">
        <v>368</v>
      </c>
      <c r="D133" s="73" t="s">
        <v>348</v>
      </c>
      <c r="E133" s="69" t="s">
        <v>154</v>
      </c>
      <c r="F133" s="301"/>
      <c r="G133" s="69">
        <v>5</v>
      </c>
      <c r="H133" s="69">
        <v>3</v>
      </c>
      <c r="I133" s="69"/>
    </row>
    <row r="134" spans="1:9" ht="13.5">
      <c r="A134" s="69">
        <v>133</v>
      </c>
      <c r="B134" s="283">
        <v>34753</v>
      </c>
      <c r="C134" s="72" t="s">
        <v>225</v>
      </c>
      <c r="D134" s="73" t="s">
        <v>221</v>
      </c>
      <c r="E134" s="69" t="s">
        <v>154</v>
      </c>
      <c r="F134" s="301"/>
      <c r="G134" s="69">
        <v>5</v>
      </c>
      <c r="H134" s="69">
        <v>4</v>
      </c>
      <c r="I134" s="69"/>
    </row>
    <row r="135" spans="1:9" ht="13.5">
      <c r="A135" s="69">
        <v>134</v>
      </c>
      <c r="B135" s="69">
        <v>1995</v>
      </c>
      <c r="C135" s="72" t="s">
        <v>254</v>
      </c>
      <c r="D135" s="73" t="s">
        <v>228</v>
      </c>
      <c r="E135" s="69" t="s">
        <v>154</v>
      </c>
      <c r="F135" s="301"/>
      <c r="G135" s="69">
        <v>5</v>
      </c>
      <c r="H135" s="69">
        <v>5</v>
      </c>
      <c r="I135" s="69"/>
    </row>
    <row r="136" spans="1:9" ht="13.5">
      <c r="A136" s="69">
        <v>135</v>
      </c>
      <c r="B136" s="69">
        <v>1995</v>
      </c>
      <c r="C136" s="72" t="s">
        <v>405</v>
      </c>
      <c r="D136" s="73" t="s">
        <v>390</v>
      </c>
      <c r="E136" s="69" t="s">
        <v>154</v>
      </c>
      <c r="F136" s="301"/>
      <c r="G136" s="69">
        <v>5</v>
      </c>
      <c r="H136" s="69">
        <v>6</v>
      </c>
      <c r="I136" s="69"/>
    </row>
    <row r="137" spans="1:9" ht="13.5">
      <c r="A137" s="69">
        <v>136</v>
      </c>
      <c r="B137" s="69">
        <v>1993</v>
      </c>
      <c r="C137" s="72" t="s">
        <v>491</v>
      </c>
      <c r="D137" s="73" t="s">
        <v>390</v>
      </c>
      <c r="E137" s="69" t="s">
        <v>154</v>
      </c>
      <c r="F137" s="301"/>
      <c r="G137" s="69">
        <v>5</v>
      </c>
      <c r="H137" s="69">
        <v>7</v>
      </c>
      <c r="I137" s="69"/>
    </row>
    <row r="138" spans="1:9" ht="13.5">
      <c r="A138" s="69">
        <v>137</v>
      </c>
      <c r="B138" s="283">
        <v>34830</v>
      </c>
      <c r="C138" s="72" t="s">
        <v>512</v>
      </c>
      <c r="D138" s="73" t="s">
        <v>507</v>
      </c>
      <c r="E138" s="69" t="s">
        <v>154</v>
      </c>
      <c r="F138" s="301"/>
      <c r="G138" s="69">
        <v>5</v>
      </c>
      <c r="H138" s="69">
        <v>8</v>
      </c>
      <c r="I138" s="69"/>
    </row>
    <row r="139" spans="1:9" ht="13.5">
      <c r="A139" s="69">
        <v>138</v>
      </c>
      <c r="B139" s="283">
        <v>34170</v>
      </c>
      <c r="C139" s="72" t="s">
        <v>166</v>
      </c>
      <c r="D139" s="73" t="s">
        <v>126</v>
      </c>
      <c r="E139" s="69" t="s">
        <v>127</v>
      </c>
      <c r="F139" s="301" t="s">
        <v>167</v>
      </c>
      <c r="G139" s="69"/>
      <c r="H139" s="69"/>
      <c r="I139" s="69"/>
    </row>
    <row r="140" spans="1:9" ht="13.5">
      <c r="A140" s="69">
        <v>139</v>
      </c>
      <c r="B140" s="283">
        <v>34731</v>
      </c>
      <c r="C140" s="72" t="s">
        <v>416</v>
      </c>
      <c r="D140" s="73" t="s">
        <v>413</v>
      </c>
      <c r="E140" s="69" t="s">
        <v>127</v>
      </c>
      <c r="F140" s="301" t="s">
        <v>418</v>
      </c>
      <c r="G140" s="69"/>
      <c r="H140" s="69"/>
      <c r="I140" s="69"/>
    </row>
    <row r="141" spans="1:9" ht="13.5">
      <c r="A141" s="69">
        <v>140</v>
      </c>
      <c r="B141" s="283">
        <v>34050</v>
      </c>
      <c r="C141" s="72" t="s">
        <v>412</v>
      </c>
      <c r="D141" s="73" t="s">
        <v>413</v>
      </c>
      <c r="E141" s="69" t="s">
        <v>127</v>
      </c>
      <c r="F141" s="301" t="s">
        <v>415</v>
      </c>
      <c r="G141" s="69"/>
      <c r="H141" s="69"/>
      <c r="I141" s="69"/>
    </row>
    <row r="142" spans="1:9" ht="13.5">
      <c r="A142" s="69">
        <v>141</v>
      </c>
      <c r="B142" s="283">
        <v>35058</v>
      </c>
      <c r="C142" s="72" t="s">
        <v>419</v>
      </c>
      <c r="D142" s="73" t="s">
        <v>413</v>
      </c>
      <c r="E142" s="69" t="s">
        <v>127</v>
      </c>
      <c r="F142" s="301" t="s">
        <v>415</v>
      </c>
      <c r="G142" s="69"/>
      <c r="H142" s="69"/>
      <c r="I142" s="69"/>
    </row>
    <row r="143" spans="1:9" ht="13.5">
      <c r="A143" s="69">
        <v>142</v>
      </c>
      <c r="B143" s="283">
        <v>33989</v>
      </c>
      <c r="C143" s="72" t="s">
        <v>522</v>
      </c>
      <c r="D143" s="73" t="s">
        <v>523</v>
      </c>
      <c r="E143" s="69" t="s">
        <v>127</v>
      </c>
      <c r="F143" s="301" t="s">
        <v>524</v>
      </c>
      <c r="G143" s="69"/>
      <c r="H143" s="69"/>
      <c r="I143" s="69"/>
    </row>
    <row r="144" spans="1:9" ht="13.5">
      <c r="A144" s="69">
        <v>143</v>
      </c>
      <c r="B144" s="283">
        <v>33795</v>
      </c>
      <c r="C144" s="72" t="s">
        <v>458</v>
      </c>
      <c r="D144" s="73" t="s">
        <v>454</v>
      </c>
      <c r="E144" s="69" t="s">
        <v>127</v>
      </c>
      <c r="F144" s="301" t="s">
        <v>459</v>
      </c>
      <c r="G144" s="69"/>
      <c r="H144" s="69"/>
      <c r="I144" s="69"/>
    </row>
    <row r="145" spans="1:9" ht="13.5">
      <c r="A145" s="69">
        <v>144</v>
      </c>
      <c r="B145" s="283">
        <v>33870</v>
      </c>
      <c r="C145" s="72" t="s">
        <v>299</v>
      </c>
      <c r="D145" s="73" t="s">
        <v>297</v>
      </c>
      <c r="E145" s="69" t="s">
        <v>127</v>
      </c>
      <c r="F145" s="301" t="s">
        <v>300</v>
      </c>
      <c r="G145" s="69"/>
      <c r="H145" s="69"/>
      <c r="I145" s="69"/>
    </row>
    <row r="146" spans="1:9" ht="13.5">
      <c r="A146" s="69">
        <v>145</v>
      </c>
      <c r="B146" s="283">
        <v>34049</v>
      </c>
      <c r="C146" s="72" t="s">
        <v>144</v>
      </c>
      <c r="D146" s="73" t="s">
        <v>126</v>
      </c>
      <c r="E146" s="69" t="s">
        <v>127</v>
      </c>
      <c r="F146" s="301" t="s">
        <v>146</v>
      </c>
      <c r="G146" s="69"/>
      <c r="H146" s="69"/>
      <c r="I146" s="69"/>
    </row>
    <row r="147" spans="1:9" ht="13.5">
      <c r="A147" s="69">
        <v>146</v>
      </c>
      <c r="B147" s="69">
        <v>1994</v>
      </c>
      <c r="C147" s="72" t="s">
        <v>546</v>
      </c>
      <c r="D147" s="73" t="s">
        <v>547</v>
      </c>
      <c r="E147" s="69" t="s">
        <v>127</v>
      </c>
      <c r="F147" s="301" t="s">
        <v>456</v>
      </c>
      <c r="G147" s="69"/>
      <c r="H147" s="69"/>
      <c r="I147" s="69"/>
    </row>
    <row r="148" spans="1:9" ht="13.5">
      <c r="A148" s="69">
        <v>147</v>
      </c>
      <c r="B148" s="69">
        <v>1993</v>
      </c>
      <c r="C148" s="72" t="s">
        <v>467</v>
      </c>
      <c r="D148" s="73" t="s">
        <v>465</v>
      </c>
      <c r="E148" s="69" t="s">
        <v>127</v>
      </c>
      <c r="F148" s="301" t="s">
        <v>469</v>
      </c>
      <c r="G148" s="69"/>
      <c r="H148" s="69"/>
      <c r="I148" s="69"/>
    </row>
    <row r="149" spans="1:9" ht="13.5">
      <c r="A149" s="69">
        <v>148</v>
      </c>
      <c r="B149" s="283">
        <v>33974</v>
      </c>
      <c r="C149" s="72" t="s">
        <v>125</v>
      </c>
      <c r="D149" s="73" t="s">
        <v>126</v>
      </c>
      <c r="E149" s="69" t="s">
        <v>127</v>
      </c>
      <c r="F149" s="301" t="s">
        <v>456</v>
      </c>
      <c r="G149" s="69"/>
      <c r="H149" s="69"/>
      <c r="I149" s="69"/>
    </row>
    <row r="150" spans="1:9" ht="13.5">
      <c r="A150" s="69">
        <v>149</v>
      </c>
      <c r="B150" s="69">
        <v>1992</v>
      </c>
      <c r="C150" s="72" t="s">
        <v>204</v>
      </c>
      <c r="D150" s="73" t="s">
        <v>194</v>
      </c>
      <c r="E150" s="69" t="s">
        <v>127</v>
      </c>
      <c r="F150" s="301"/>
      <c r="G150" s="69"/>
      <c r="H150" s="69"/>
      <c r="I150" s="69"/>
    </row>
    <row r="151" spans="1:9" ht="13.5">
      <c r="A151" s="69">
        <v>150</v>
      </c>
      <c r="B151" s="69">
        <v>1992</v>
      </c>
      <c r="C151" s="72" t="s">
        <v>384</v>
      </c>
      <c r="D151" s="73" t="s">
        <v>371</v>
      </c>
      <c r="E151" s="69" t="s">
        <v>127</v>
      </c>
      <c r="F151" s="301"/>
      <c r="G151" s="69"/>
      <c r="H151" s="69"/>
      <c r="I151" s="69"/>
    </row>
    <row r="152" spans="1:9" ht="13.5">
      <c r="A152" s="69">
        <v>151</v>
      </c>
      <c r="B152" s="69">
        <v>1994</v>
      </c>
      <c r="C152" s="72" t="s">
        <v>497</v>
      </c>
      <c r="D152" s="73" t="s">
        <v>494</v>
      </c>
      <c r="E152" s="69" t="s">
        <v>127</v>
      </c>
      <c r="F152" s="301"/>
      <c r="G152" s="69"/>
      <c r="H152" s="69"/>
      <c r="I152" s="69"/>
    </row>
    <row r="153" spans="1:9" ht="13.5">
      <c r="A153" s="69">
        <v>152</v>
      </c>
      <c r="B153" s="69">
        <v>1994</v>
      </c>
      <c r="C153" s="72" t="s">
        <v>498</v>
      </c>
      <c r="D153" s="73" t="s">
        <v>494</v>
      </c>
      <c r="E153" s="69" t="s">
        <v>127</v>
      </c>
      <c r="F153" s="301"/>
      <c r="G153" s="69"/>
      <c r="H153" s="69"/>
      <c r="I153" s="69"/>
    </row>
    <row r="154" spans="1:9" ht="13.5">
      <c r="A154" s="69">
        <v>153</v>
      </c>
      <c r="B154" s="69">
        <v>1995</v>
      </c>
      <c r="C154" s="72" t="s">
        <v>502</v>
      </c>
      <c r="D154" s="73" t="s">
        <v>494</v>
      </c>
      <c r="E154" s="69" t="s">
        <v>127</v>
      </c>
      <c r="F154" s="301"/>
      <c r="G154" s="69"/>
      <c r="H154" s="69"/>
      <c r="I154" s="69"/>
    </row>
    <row r="155" spans="1:9" ht="13.5">
      <c r="A155" s="69">
        <v>154</v>
      </c>
      <c r="B155" s="69">
        <v>1994</v>
      </c>
      <c r="C155" s="72" t="s">
        <v>572</v>
      </c>
      <c r="D155" s="73" t="s">
        <v>570</v>
      </c>
      <c r="E155" s="69" t="s">
        <v>127</v>
      </c>
      <c r="F155" s="301"/>
      <c r="G155" s="69"/>
      <c r="H155" s="69"/>
      <c r="I155" s="69"/>
    </row>
    <row r="156" spans="1:9" ht="13.5">
      <c r="A156" s="69">
        <v>155</v>
      </c>
      <c r="B156" s="69">
        <v>1992</v>
      </c>
      <c r="C156" s="72" t="s">
        <v>173</v>
      </c>
      <c r="D156" s="73" t="s">
        <v>172</v>
      </c>
      <c r="E156" s="69" t="s">
        <v>137</v>
      </c>
      <c r="F156" s="301"/>
      <c r="G156" s="69"/>
      <c r="H156" s="69"/>
      <c r="I156" s="69"/>
    </row>
    <row r="157" spans="1:9" ht="13.5">
      <c r="A157" s="69">
        <v>156</v>
      </c>
      <c r="B157" s="69">
        <v>1992</v>
      </c>
      <c r="C157" s="72" t="s">
        <v>184</v>
      </c>
      <c r="D157" s="73" t="s">
        <v>179</v>
      </c>
      <c r="E157" s="69" t="s">
        <v>137</v>
      </c>
      <c r="F157" s="301"/>
      <c r="G157" s="69"/>
      <c r="H157" s="69"/>
      <c r="I157" s="69"/>
    </row>
    <row r="158" spans="1:9" ht="13.5">
      <c r="A158" s="69">
        <v>157</v>
      </c>
      <c r="B158" s="69">
        <v>1992</v>
      </c>
      <c r="C158" s="72" t="s">
        <v>197</v>
      </c>
      <c r="D158" s="73" t="s">
        <v>194</v>
      </c>
      <c r="E158" s="69" t="s">
        <v>137</v>
      </c>
      <c r="F158" s="301"/>
      <c r="G158" s="69"/>
      <c r="H158" s="69"/>
      <c r="I158" s="69"/>
    </row>
    <row r="159" spans="1:9" ht="13.5">
      <c r="A159" s="69">
        <v>158</v>
      </c>
      <c r="B159" s="69">
        <v>1994</v>
      </c>
      <c r="C159" s="72" t="s">
        <v>235</v>
      </c>
      <c r="D159" s="73" t="s">
        <v>228</v>
      </c>
      <c r="E159" s="69" t="s">
        <v>137</v>
      </c>
      <c r="F159" s="301"/>
      <c r="G159" s="69"/>
      <c r="H159" s="69"/>
      <c r="I159" s="69"/>
    </row>
    <row r="160" spans="1:9" ht="13.5">
      <c r="A160" s="69">
        <v>159</v>
      </c>
      <c r="B160" s="69">
        <v>1994</v>
      </c>
      <c r="C160" s="72" t="s">
        <v>285</v>
      </c>
      <c r="D160" s="73" t="s">
        <v>267</v>
      </c>
      <c r="E160" s="69" t="s">
        <v>137</v>
      </c>
      <c r="F160" s="301"/>
      <c r="G160" s="69"/>
      <c r="H160" s="69"/>
      <c r="I160" s="69"/>
    </row>
    <row r="161" spans="1:9" ht="13.5">
      <c r="A161" s="69">
        <v>160</v>
      </c>
      <c r="B161" s="69">
        <v>1993</v>
      </c>
      <c r="C161" s="72" t="s">
        <v>372</v>
      </c>
      <c r="D161" s="73" t="s">
        <v>371</v>
      </c>
      <c r="E161" s="69" t="s">
        <v>137</v>
      </c>
      <c r="F161" s="301"/>
      <c r="G161" s="69"/>
      <c r="H161" s="69"/>
      <c r="I161" s="69"/>
    </row>
    <row r="162" spans="1:9" ht="13.5">
      <c r="A162" s="69">
        <v>161</v>
      </c>
      <c r="B162" s="69">
        <v>1994</v>
      </c>
      <c r="C162" s="72" t="s">
        <v>402</v>
      </c>
      <c r="D162" s="73" t="s">
        <v>390</v>
      </c>
      <c r="E162" s="69" t="s">
        <v>137</v>
      </c>
      <c r="F162" s="301"/>
      <c r="G162" s="69"/>
      <c r="H162" s="69"/>
      <c r="I162" s="69"/>
    </row>
    <row r="163" spans="1:9" ht="13.5">
      <c r="A163" s="69">
        <v>162</v>
      </c>
      <c r="B163" s="283">
        <v>33971</v>
      </c>
      <c r="C163" s="72" t="s">
        <v>450</v>
      </c>
      <c r="D163" s="73" t="s">
        <v>439</v>
      </c>
      <c r="E163" s="69" t="s">
        <v>137</v>
      </c>
      <c r="F163" s="301"/>
      <c r="G163" s="69"/>
      <c r="H163" s="69"/>
      <c r="I163" s="69"/>
    </row>
    <row r="164" spans="1:9" ht="13.5">
      <c r="A164" s="69">
        <v>163</v>
      </c>
      <c r="B164" s="69">
        <v>1995</v>
      </c>
      <c r="C164" s="72" t="s">
        <v>462</v>
      </c>
      <c r="D164" s="73" t="s">
        <v>454</v>
      </c>
      <c r="E164" s="69" t="s">
        <v>137</v>
      </c>
      <c r="F164" s="301"/>
      <c r="G164" s="69"/>
      <c r="H164" s="69"/>
      <c r="I164" s="69"/>
    </row>
    <row r="165" spans="1:9" ht="13.5">
      <c r="A165" s="69">
        <v>164</v>
      </c>
      <c r="B165" s="69">
        <v>1992</v>
      </c>
      <c r="C165" s="72" t="s">
        <v>492</v>
      </c>
      <c r="D165" s="73" t="s">
        <v>390</v>
      </c>
      <c r="E165" s="69" t="s">
        <v>137</v>
      </c>
      <c r="F165" s="301"/>
      <c r="G165" s="69"/>
      <c r="H165" s="69"/>
      <c r="I165" s="69"/>
    </row>
    <row r="166" spans="1:9" ht="13.5">
      <c r="A166" s="69">
        <v>165</v>
      </c>
      <c r="B166" s="283">
        <v>34344</v>
      </c>
      <c r="C166" s="72" t="s">
        <v>508</v>
      </c>
      <c r="D166" s="73" t="s">
        <v>507</v>
      </c>
      <c r="E166" s="69" t="s">
        <v>137</v>
      </c>
      <c r="F166" s="301"/>
      <c r="G166" s="69"/>
      <c r="H166" s="69"/>
      <c r="I166" s="69"/>
    </row>
    <row r="167" spans="1:9" ht="13.5">
      <c r="A167" s="69">
        <v>166</v>
      </c>
      <c r="B167" s="283">
        <v>34424</v>
      </c>
      <c r="C167" s="72" t="s">
        <v>447</v>
      </c>
      <c r="D167" s="73" t="s">
        <v>439</v>
      </c>
      <c r="E167" s="69" t="s">
        <v>448</v>
      </c>
      <c r="F167" s="301"/>
      <c r="G167" s="69"/>
      <c r="H167" s="69"/>
      <c r="I167" s="69"/>
    </row>
    <row r="168" spans="1:9" ht="13.5">
      <c r="A168" s="69">
        <v>167</v>
      </c>
      <c r="B168" s="69">
        <v>1992</v>
      </c>
      <c r="C168" s="72" t="s">
        <v>187</v>
      </c>
      <c r="D168" s="73" t="s">
        <v>179</v>
      </c>
      <c r="E168" s="69" t="s">
        <v>137</v>
      </c>
      <c r="F168" s="301"/>
      <c r="G168" s="69"/>
      <c r="H168" s="69"/>
      <c r="I168" s="69"/>
    </row>
    <row r="169" spans="1:9" ht="13.5">
      <c r="A169" s="69">
        <v>168</v>
      </c>
      <c r="B169" s="69">
        <v>1992</v>
      </c>
      <c r="C169" s="72" t="s">
        <v>198</v>
      </c>
      <c r="D169" s="73" t="s">
        <v>194</v>
      </c>
      <c r="E169" s="69" t="s">
        <v>137</v>
      </c>
      <c r="F169" s="301"/>
      <c r="G169" s="69"/>
      <c r="H169" s="69"/>
      <c r="I169" s="69"/>
    </row>
    <row r="170" spans="1:9" ht="13.5">
      <c r="A170" s="69">
        <v>169</v>
      </c>
      <c r="B170" s="69">
        <v>1993</v>
      </c>
      <c r="C170" s="72" t="s">
        <v>241</v>
      </c>
      <c r="D170" s="73" t="s">
        <v>228</v>
      </c>
      <c r="E170" s="69" t="s">
        <v>137</v>
      </c>
      <c r="F170" s="301"/>
      <c r="G170" s="69"/>
      <c r="H170" s="69"/>
      <c r="I170" s="69"/>
    </row>
    <row r="171" spans="1:9" ht="13.5">
      <c r="A171" s="69">
        <v>170</v>
      </c>
      <c r="B171" s="69">
        <v>1994</v>
      </c>
      <c r="C171" s="72" t="s">
        <v>373</v>
      </c>
      <c r="D171" s="73" t="s">
        <v>371</v>
      </c>
      <c r="E171" s="69" t="s">
        <v>137</v>
      </c>
      <c r="F171" s="301"/>
      <c r="G171" s="69"/>
      <c r="H171" s="69"/>
      <c r="I171" s="69"/>
    </row>
    <row r="172" spans="1:9" ht="13.5">
      <c r="A172" s="69">
        <v>171</v>
      </c>
      <c r="B172" s="69">
        <v>1993</v>
      </c>
      <c r="C172" s="72" t="s">
        <v>206</v>
      </c>
      <c r="D172" s="73" t="s">
        <v>194</v>
      </c>
      <c r="E172" s="69" t="s">
        <v>137</v>
      </c>
      <c r="F172" s="301"/>
      <c r="G172" s="69"/>
      <c r="H172" s="69"/>
      <c r="I172" s="69"/>
    </row>
    <row r="173" spans="1:9" ht="13.5">
      <c r="A173" s="69">
        <v>172</v>
      </c>
      <c r="B173" s="69">
        <v>1994</v>
      </c>
      <c r="C173" s="72" t="s">
        <v>244</v>
      </c>
      <c r="D173" s="73" t="s">
        <v>228</v>
      </c>
      <c r="E173" s="69" t="s">
        <v>137</v>
      </c>
      <c r="F173" s="301"/>
      <c r="G173" s="69"/>
      <c r="H173" s="69"/>
      <c r="I173" s="69"/>
    </row>
    <row r="174" spans="1:9" ht="13.5">
      <c r="A174" s="69">
        <v>173</v>
      </c>
      <c r="B174" s="283">
        <v>34380</v>
      </c>
      <c r="C174" s="72" t="s">
        <v>156</v>
      </c>
      <c r="D174" s="73" t="s">
        <v>126</v>
      </c>
      <c r="E174" s="69" t="s">
        <v>137</v>
      </c>
      <c r="F174" s="301" t="s">
        <v>157</v>
      </c>
      <c r="G174" s="69"/>
      <c r="H174" s="69"/>
      <c r="I174" s="69"/>
    </row>
    <row r="175" spans="1:9" ht="13.5">
      <c r="A175" s="69">
        <v>174</v>
      </c>
      <c r="B175" s="283">
        <v>34464</v>
      </c>
      <c r="C175" s="72" t="s">
        <v>276</v>
      </c>
      <c r="D175" s="73" t="s">
        <v>267</v>
      </c>
      <c r="E175" s="69" t="s">
        <v>137</v>
      </c>
      <c r="F175" s="301" t="s">
        <v>277</v>
      </c>
      <c r="G175" s="69"/>
      <c r="H175" s="69"/>
      <c r="I175" s="69"/>
    </row>
    <row r="176" spans="1:9" ht="13.5">
      <c r="A176" s="69">
        <v>175</v>
      </c>
      <c r="B176" s="69" t="s">
        <v>133</v>
      </c>
      <c r="C176" s="72" t="s">
        <v>134</v>
      </c>
      <c r="D176" s="73" t="s">
        <v>126</v>
      </c>
      <c r="E176" s="69" t="s">
        <v>137</v>
      </c>
      <c r="F176" s="301" t="s">
        <v>138</v>
      </c>
      <c r="G176" s="69"/>
      <c r="H176" s="69"/>
      <c r="I176" s="69"/>
    </row>
    <row r="177" spans="1:9" ht="13.5">
      <c r="A177" s="69">
        <v>176</v>
      </c>
      <c r="B177" s="283">
        <v>34189</v>
      </c>
      <c r="C177" s="72" t="s">
        <v>428</v>
      </c>
      <c r="D177" s="73" t="s">
        <v>424</v>
      </c>
      <c r="E177" s="69" t="s">
        <v>137</v>
      </c>
      <c r="F177" s="301" t="s">
        <v>138</v>
      </c>
      <c r="G177" s="69"/>
      <c r="H177" s="69"/>
      <c r="I177" s="69"/>
    </row>
    <row r="178" spans="1:9" ht="13.5">
      <c r="A178" s="69">
        <v>177</v>
      </c>
      <c r="B178" s="283">
        <v>33680</v>
      </c>
      <c r="C178" s="72" t="s">
        <v>455</v>
      </c>
      <c r="D178" s="73" t="s">
        <v>454</v>
      </c>
      <c r="E178" s="69" t="s">
        <v>137</v>
      </c>
      <c r="F178" s="301" t="s">
        <v>457</v>
      </c>
      <c r="G178" s="69"/>
      <c r="H178" s="69"/>
      <c r="I178" s="69"/>
    </row>
    <row r="179" spans="1:9" ht="13.5">
      <c r="A179" s="69">
        <v>178</v>
      </c>
      <c r="B179" s="283">
        <v>34576</v>
      </c>
      <c r="C179" s="72" t="s">
        <v>423</v>
      </c>
      <c r="D179" s="73" t="s">
        <v>424</v>
      </c>
      <c r="E179" s="69" t="s">
        <v>137</v>
      </c>
      <c r="F179" s="301" t="s">
        <v>425</v>
      </c>
      <c r="G179" s="69"/>
      <c r="H179" s="69"/>
      <c r="I179" s="69"/>
    </row>
    <row r="180" spans="1:9" ht="13.5">
      <c r="A180" s="69">
        <v>179</v>
      </c>
      <c r="B180" s="283">
        <v>33982</v>
      </c>
      <c r="C180" s="72" t="s">
        <v>442</v>
      </c>
      <c r="D180" s="73" t="s">
        <v>439</v>
      </c>
      <c r="E180" s="69" t="s">
        <v>137</v>
      </c>
      <c r="F180" s="301" t="s">
        <v>443</v>
      </c>
      <c r="G180" s="69"/>
      <c r="H180" s="69"/>
      <c r="I180" s="69"/>
    </row>
    <row r="181" spans="1:9" ht="13.5">
      <c r="A181" s="69">
        <v>180</v>
      </c>
      <c r="B181" s="283">
        <v>33608</v>
      </c>
      <c r="C181" s="72" t="s">
        <v>525</v>
      </c>
      <c r="D181" s="73" t="s">
        <v>526</v>
      </c>
      <c r="E181" s="69" t="s">
        <v>196</v>
      </c>
      <c r="F181" s="301" t="s">
        <v>527</v>
      </c>
      <c r="G181" s="69">
        <v>1</v>
      </c>
      <c r="H181" s="69"/>
      <c r="I181" s="69"/>
    </row>
    <row r="182" spans="1:9" ht="13.5">
      <c r="A182" s="69">
        <v>181</v>
      </c>
      <c r="B182" s="283">
        <v>33810</v>
      </c>
      <c r="C182" s="72" t="s">
        <v>473</v>
      </c>
      <c r="D182" s="73" t="s">
        <v>191</v>
      </c>
      <c r="E182" s="69" t="s">
        <v>196</v>
      </c>
      <c r="F182" s="301" t="s">
        <v>474</v>
      </c>
      <c r="G182" s="69">
        <v>1</v>
      </c>
      <c r="H182" s="69"/>
      <c r="I182" s="69"/>
    </row>
    <row r="183" spans="1:9" ht="13.5">
      <c r="A183" s="69">
        <v>182</v>
      </c>
      <c r="B183" s="69">
        <v>1994</v>
      </c>
      <c r="C183" s="72" t="s">
        <v>569</v>
      </c>
      <c r="D183" s="73" t="s">
        <v>570</v>
      </c>
      <c r="E183" s="69" t="s">
        <v>196</v>
      </c>
      <c r="F183" s="301" t="s">
        <v>571</v>
      </c>
      <c r="G183" s="69">
        <v>1</v>
      </c>
      <c r="H183" s="69"/>
      <c r="I183" s="69"/>
    </row>
    <row r="184" spans="1:9" ht="13.5">
      <c r="A184" s="69">
        <v>183</v>
      </c>
      <c r="B184" s="283">
        <v>33628</v>
      </c>
      <c r="C184" s="72" t="s">
        <v>296</v>
      </c>
      <c r="D184" s="73" t="s">
        <v>297</v>
      </c>
      <c r="E184" s="69" t="s">
        <v>196</v>
      </c>
      <c r="F184" s="301" t="s">
        <v>298</v>
      </c>
      <c r="G184" s="69">
        <v>1</v>
      </c>
      <c r="H184" s="69"/>
      <c r="I184" s="69"/>
    </row>
    <row r="185" spans="1:9" ht="13.5">
      <c r="A185" s="69">
        <v>184</v>
      </c>
      <c r="B185" s="69">
        <v>1994</v>
      </c>
      <c r="C185" s="72" t="s">
        <v>233</v>
      </c>
      <c r="D185" s="73" t="s">
        <v>228</v>
      </c>
      <c r="E185" s="69" t="s">
        <v>196</v>
      </c>
      <c r="F185" s="301" t="s">
        <v>234</v>
      </c>
      <c r="G185" s="69">
        <v>1</v>
      </c>
      <c r="H185" s="69"/>
      <c r="I185" s="69"/>
    </row>
    <row r="186" spans="1:9" ht="13.5">
      <c r="A186" s="69">
        <v>185</v>
      </c>
      <c r="B186" s="283">
        <v>33605</v>
      </c>
      <c r="C186" s="72" t="s">
        <v>263</v>
      </c>
      <c r="D186" s="73" t="s">
        <v>258</v>
      </c>
      <c r="E186" s="69" t="s">
        <v>196</v>
      </c>
      <c r="F186" s="301" t="s">
        <v>264</v>
      </c>
      <c r="G186" s="69">
        <v>1</v>
      </c>
      <c r="H186" s="69"/>
      <c r="I186" s="69"/>
    </row>
    <row r="187" spans="1:9" ht="13.5">
      <c r="A187" s="69">
        <v>186</v>
      </c>
      <c r="B187" s="283">
        <v>33870</v>
      </c>
      <c r="C187" s="72" t="s">
        <v>299</v>
      </c>
      <c r="D187" s="73" t="s">
        <v>297</v>
      </c>
      <c r="E187" s="69" t="s">
        <v>196</v>
      </c>
      <c r="F187" s="301" t="s">
        <v>264</v>
      </c>
      <c r="G187" s="69">
        <v>1</v>
      </c>
      <c r="H187" s="69"/>
      <c r="I187" s="69"/>
    </row>
    <row r="188" spans="1:9" ht="13.5">
      <c r="A188" s="69">
        <v>187</v>
      </c>
      <c r="B188" s="69">
        <v>1993</v>
      </c>
      <c r="C188" s="72" t="s">
        <v>230</v>
      </c>
      <c r="D188" s="73" t="s">
        <v>228</v>
      </c>
      <c r="E188" s="69" t="s">
        <v>196</v>
      </c>
      <c r="F188" s="301" t="s">
        <v>231</v>
      </c>
      <c r="G188" s="69">
        <v>1</v>
      </c>
      <c r="H188" s="69"/>
      <c r="I188" s="69"/>
    </row>
    <row r="189" spans="1:9" ht="13.5">
      <c r="A189" s="69">
        <v>188</v>
      </c>
      <c r="B189" s="69">
        <v>1994</v>
      </c>
      <c r="C189" s="72" t="s">
        <v>342</v>
      </c>
      <c r="D189" s="73" t="s">
        <v>343</v>
      </c>
      <c r="E189" s="69" t="s">
        <v>196</v>
      </c>
      <c r="F189" s="301" t="s">
        <v>344</v>
      </c>
      <c r="G189" s="69">
        <v>1</v>
      </c>
      <c r="H189" s="69"/>
      <c r="I189" s="69"/>
    </row>
    <row r="190" spans="1:9" ht="13.5">
      <c r="A190" s="69">
        <v>189</v>
      </c>
      <c r="B190" s="283">
        <v>35058</v>
      </c>
      <c r="C190" s="72" t="s">
        <v>419</v>
      </c>
      <c r="D190" s="73" t="s">
        <v>413</v>
      </c>
      <c r="E190" s="69" t="s">
        <v>196</v>
      </c>
      <c r="F190" s="301" t="s">
        <v>344</v>
      </c>
      <c r="G190" s="69">
        <v>1</v>
      </c>
      <c r="H190" s="69"/>
      <c r="I190" s="69"/>
    </row>
    <row r="191" spans="1:9" ht="13.5">
      <c r="A191" s="69">
        <v>190</v>
      </c>
      <c r="B191" s="283">
        <v>33614</v>
      </c>
      <c r="C191" s="72" t="s">
        <v>314</v>
      </c>
      <c r="D191" s="73" t="s">
        <v>297</v>
      </c>
      <c r="E191" s="69" t="s">
        <v>196</v>
      </c>
      <c r="F191" s="301" t="s">
        <v>315</v>
      </c>
      <c r="G191" s="69">
        <v>1</v>
      </c>
      <c r="H191" s="69"/>
      <c r="I191" s="69"/>
    </row>
    <row r="192" spans="1:9" ht="13.5">
      <c r="A192" s="69">
        <v>191</v>
      </c>
      <c r="B192" s="283">
        <v>34169</v>
      </c>
      <c r="C192" s="72" t="s">
        <v>531</v>
      </c>
      <c r="D192" s="73" t="s">
        <v>526</v>
      </c>
      <c r="E192" s="69" t="s">
        <v>196</v>
      </c>
      <c r="F192" s="301" t="s">
        <v>315</v>
      </c>
      <c r="G192" s="69">
        <v>1</v>
      </c>
      <c r="H192" s="69"/>
      <c r="I192" s="69"/>
    </row>
    <row r="193" spans="1:9" ht="13.5">
      <c r="A193" s="69">
        <v>192</v>
      </c>
      <c r="B193" s="69">
        <v>1994</v>
      </c>
      <c r="C193" s="72" t="s">
        <v>546</v>
      </c>
      <c r="D193" s="73" t="s">
        <v>547</v>
      </c>
      <c r="E193" s="69" t="s">
        <v>196</v>
      </c>
      <c r="F193" s="301" t="s">
        <v>548</v>
      </c>
      <c r="G193" s="69">
        <v>1</v>
      </c>
      <c r="H193" s="69"/>
      <c r="I193" s="69"/>
    </row>
    <row r="194" spans="1:9" ht="13.5">
      <c r="A194" s="69">
        <v>193</v>
      </c>
      <c r="B194" s="283">
        <v>33889</v>
      </c>
      <c r="C194" s="72" t="s">
        <v>257</v>
      </c>
      <c r="D194" s="73" t="s">
        <v>258</v>
      </c>
      <c r="E194" s="69" t="s">
        <v>196</v>
      </c>
      <c r="F194" s="301" t="s">
        <v>259</v>
      </c>
      <c r="G194" s="69">
        <v>1</v>
      </c>
      <c r="H194" s="69"/>
      <c r="I194" s="69"/>
    </row>
    <row r="195" spans="1:9" ht="13.5">
      <c r="A195" s="69">
        <v>194</v>
      </c>
      <c r="B195" s="69">
        <v>1993</v>
      </c>
      <c r="C195" s="72" t="s">
        <v>345</v>
      </c>
      <c r="D195" s="73" t="s">
        <v>343</v>
      </c>
      <c r="E195" s="69" t="s">
        <v>196</v>
      </c>
      <c r="F195" s="301" t="s">
        <v>259</v>
      </c>
      <c r="G195" s="69">
        <v>1</v>
      </c>
      <c r="H195" s="69"/>
      <c r="I195" s="69"/>
    </row>
    <row r="196" spans="1:9" ht="13.5">
      <c r="A196" s="69">
        <v>195</v>
      </c>
      <c r="B196" s="283">
        <v>34680</v>
      </c>
      <c r="C196" s="72" t="s">
        <v>537</v>
      </c>
      <c r="D196" s="73" t="s">
        <v>536</v>
      </c>
      <c r="E196" s="69" t="s">
        <v>196</v>
      </c>
      <c r="F196" s="301" t="s">
        <v>259</v>
      </c>
      <c r="G196" s="69">
        <v>2</v>
      </c>
      <c r="H196" s="69"/>
      <c r="I196" s="69"/>
    </row>
    <row r="197" spans="1:9" ht="13.5">
      <c r="A197" s="69">
        <v>196</v>
      </c>
      <c r="B197" s="283">
        <v>33647</v>
      </c>
      <c r="C197" s="72" t="s">
        <v>529</v>
      </c>
      <c r="D197" s="73" t="s">
        <v>526</v>
      </c>
      <c r="E197" s="69" t="s">
        <v>196</v>
      </c>
      <c r="F197" s="301" t="s">
        <v>530</v>
      </c>
      <c r="G197" s="69">
        <v>2</v>
      </c>
      <c r="H197" s="69"/>
      <c r="I197" s="69"/>
    </row>
    <row r="198" spans="1:9" ht="13.5">
      <c r="A198" s="69">
        <v>197</v>
      </c>
      <c r="B198" s="283">
        <v>34818</v>
      </c>
      <c r="C198" s="72" t="s">
        <v>292</v>
      </c>
      <c r="D198" s="73" t="s">
        <v>293</v>
      </c>
      <c r="E198" s="69" t="s">
        <v>196</v>
      </c>
      <c r="F198" s="301" t="s">
        <v>295</v>
      </c>
      <c r="G198" s="69">
        <v>2</v>
      </c>
      <c r="H198" s="69"/>
      <c r="I198" s="69"/>
    </row>
    <row r="199" spans="1:9" ht="13.5">
      <c r="A199" s="69">
        <v>198</v>
      </c>
      <c r="B199" s="283">
        <v>34887</v>
      </c>
      <c r="C199" s="72" t="s">
        <v>563</v>
      </c>
      <c r="D199" s="73" t="s">
        <v>562</v>
      </c>
      <c r="E199" s="69" t="s">
        <v>196</v>
      </c>
      <c r="F199" s="301" t="s">
        <v>564</v>
      </c>
      <c r="G199" s="69">
        <v>2</v>
      </c>
      <c r="H199" s="69"/>
      <c r="I199" s="69"/>
    </row>
    <row r="200" spans="1:9" ht="13.5">
      <c r="A200" s="69">
        <v>199</v>
      </c>
      <c r="B200" s="69">
        <v>1994</v>
      </c>
      <c r="C200" s="72" t="s">
        <v>195</v>
      </c>
      <c r="D200" s="73" t="s">
        <v>194</v>
      </c>
      <c r="E200" s="69" t="s">
        <v>196</v>
      </c>
      <c r="F200" s="301"/>
      <c r="G200" s="69">
        <v>2</v>
      </c>
      <c r="H200" s="69"/>
      <c r="I200" s="69"/>
    </row>
    <row r="201" spans="1:9" ht="13.5">
      <c r="A201" s="69">
        <v>200</v>
      </c>
      <c r="B201" s="69">
        <v>1993</v>
      </c>
      <c r="C201" s="72" t="s">
        <v>205</v>
      </c>
      <c r="D201" s="73" t="s">
        <v>194</v>
      </c>
      <c r="E201" s="69" t="s">
        <v>196</v>
      </c>
      <c r="F201" s="301"/>
      <c r="G201" s="69">
        <v>2</v>
      </c>
      <c r="H201" s="69"/>
      <c r="I201" s="69"/>
    </row>
    <row r="202" spans="1:9" ht="13.5">
      <c r="A202" s="69">
        <v>201</v>
      </c>
      <c r="B202" s="69">
        <v>1992</v>
      </c>
      <c r="C202" s="72" t="s">
        <v>240</v>
      </c>
      <c r="D202" s="73" t="s">
        <v>228</v>
      </c>
      <c r="E202" s="69" t="s">
        <v>196</v>
      </c>
      <c r="F202" s="301"/>
      <c r="G202" s="69">
        <v>2</v>
      </c>
      <c r="H202" s="69"/>
      <c r="I202" s="69"/>
    </row>
    <row r="203" spans="1:9" ht="13.5">
      <c r="A203" s="69">
        <v>202</v>
      </c>
      <c r="B203" s="69">
        <v>1993</v>
      </c>
      <c r="C203" s="72" t="s">
        <v>251</v>
      </c>
      <c r="D203" s="73" t="s">
        <v>228</v>
      </c>
      <c r="E203" s="69" t="s">
        <v>196</v>
      </c>
      <c r="F203" s="301"/>
      <c r="G203" s="69">
        <v>2</v>
      </c>
      <c r="H203" s="69"/>
      <c r="I203" s="69"/>
    </row>
    <row r="204" spans="1:9" ht="13.5">
      <c r="A204" s="69">
        <v>203</v>
      </c>
      <c r="B204" s="69">
        <v>1992</v>
      </c>
      <c r="C204" s="72" t="s">
        <v>379</v>
      </c>
      <c r="D204" s="73" t="s">
        <v>371</v>
      </c>
      <c r="E204" s="69" t="s">
        <v>196</v>
      </c>
      <c r="F204" s="301"/>
      <c r="G204" s="69">
        <v>2</v>
      </c>
      <c r="H204" s="69"/>
      <c r="I204" s="69"/>
    </row>
    <row r="205" spans="1:9" ht="13.5">
      <c r="A205" s="69">
        <v>204</v>
      </c>
      <c r="B205" s="69">
        <v>1994</v>
      </c>
      <c r="C205" s="72" t="s">
        <v>496</v>
      </c>
      <c r="D205" s="73" t="s">
        <v>494</v>
      </c>
      <c r="E205" s="69" t="s">
        <v>196</v>
      </c>
      <c r="F205" s="301"/>
      <c r="G205" s="69">
        <v>2</v>
      </c>
      <c r="H205" s="69"/>
      <c r="I205" s="69"/>
    </row>
    <row r="206" spans="1:9" ht="13.5">
      <c r="A206" s="69">
        <v>205</v>
      </c>
      <c r="B206" s="283">
        <v>33805</v>
      </c>
      <c r="C206" s="72" t="s">
        <v>506</v>
      </c>
      <c r="D206" s="73" t="s">
        <v>507</v>
      </c>
      <c r="E206" s="69" t="s">
        <v>196</v>
      </c>
      <c r="F206" s="301"/>
      <c r="G206" s="69">
        <v>2</v>
      </c>
      <c r="H206" s="69"/>
      <c r="I206" s="69"/>
    </row>
    <row r="207" spans="1:9" ht="13.5">
      <c r="A207" s="69">
        <v>206</v>
      </c>
      <c r="B207" s="283">
        <v>34090</v>
      </c>
      <c r="C207" s="72" t="s">
        <v>511</v>
      </c>
      <c r="D207" s="73" t="s">
        <v>507</v>
      </c>
      <c r="E207" s="69" t="s">
        <v>196</v>
      </c>
      <c r="F207" s="301"/>
      <c r="G207" s="69">
        <v>2</v>
      </c>
      <c r="H207" s="69"/>
      <c r="I207" s="69"/>
    </row>
    <row r="208" spans="1:9" ht="13.5">
      <c r="A208" s="69">
        <v>207</v>
      </c>
      <c r="B208" s="283">
        <v>34183</v>
      </c>
      <c r="C208" s="72" t="s">
        <v>578</v>
      </c>
      <c r="D208" s="73" t="s">
        <v>577</v>
      </c>
      <c r="E208" s="69" t="s">
        <v>196</v>
      </c>
      <c r="F208" s="301"/>
      <c r="G208" s="69">
        <v>2</v>
      </c>
      <c r="H208" s="69"/>
      <c r="I208" s="69"/>
    </row>
    <row r="209" spans="1:9" ht="13.5">
      <c r="A209" s="69">
        <v>208</v>
      </c>
      <c r="B209" s="283">
        <v>33776</v>
      </c>
      <c r="C209" s="72" t="s">
        <v>579</v>
      </c>
      <c r="D209" s="73" t="s">
        <v>577</v>
      </c>
      <c r="E209" s="69" t="s">
        <v>196</v>
      </c>
      <c r="F209" s="301"/>
      <c r="G209" s="69">
        <v>2</v>
      </c>
      <c r="H209" s="69"/>
      <c r="I209" s="69"/>
    </row>
    <row r="210" spans="1:9" ht="13.5">
      <c r="A210" s="69">
        <v>209</v>
      </c>
      <c r="B210" s="283">
        <v>33712</v>
      </c>
      <c r="C210" s="72" t="s">
        <v>580</v>
      </c>
      <c r="D210" s="73" t="s">
        <v>577</v>
      </c>
      <c r="E210" s="69" t="s">
        <v>196</v>
      </c>
      <c r="F210" s="301"/>
      <c r="G210" s="69">
        <v>2</v>
      </c>
      <c r="H210" s="69"/>
      <c r="I210" s="69"/>
    </row>
    <row r="211" spans="1:9" ht="13.5">
      <c r="A211" s="69">
        <v>210</v>
      </c>
      <c r="B211" s="283">
        <v>34753</v>
      </c>
      <c r="C211" s="72" t="s">
        <v>225</v>
      </c>
      <c r="D211" s="73" t="s">
        <v>221</v>
      </c>
      <c r="E211" s="69" t="s">
        <v>226</v>
      </c>
      <c r="F211" s="301"/>
      <c r="G211" s="69"/>
      <c r="H211" s="69"/>
      <c r="I211" s="69"/>
    </row>
    <row r="212" spans="1:9" ht="13.5">
      <c r="A212" s="69">
        <v>211</v>
      </c>
      <c r="B212" s="283">
        <v>34935</v>
      </c>
      <c r="C212" s="72" t="s">
        <v>224</v>
      </c>
      <c r="D212" s="73" t="s">
        <v>221</v>
      </c>
      <c r="E212" s="69" t="s">
        <v>226</v>
      </c>
      <c r="F212" s="301"/>
      <c r="G212" s="69"/>
      <c r="H212" s="69"/>
      <c r="I212" s="69"/>
    </row>
    <row r="213" spans="1:9" ht="13.5">
      <c r="A213" s="69">
        <v>212</v>
      </c>
      <c r="B213" s="283">
        <v>34421</v>
      </c>
      <c r="C213" s="72" t="s">
        <v>222</v>
      </c>
      <c r="D213" s="73" t="s">
        <v>221</v>
      </c>
      <c r="E213" s="69" t="s">
        <v>226</v>
      </c>
      <c r="F213" s="301"/>
      <c r="G213" s="69"/>
      <c r="H213" s="69"/>
      <c r="I213" s="69"/>
    </row>
    <row r="214" spans="1:9" ht="13.5">
      <c r="A214" s="69">
        <v>213</v>
      </c>
      <c r="B214" s="283">
        <v>34786</v>
      </c>
      <c r="C214" s="72" t="s">
        <v>223</v>
      </c>
      <c r="D214" s="73" t="s">
        <v>221</v>
      </c>
      <c r="E214" s="69" t="s">
        <v>226</v>
      </c>
      <c r="F214" s="301"/>
      <c r="G214" s="69"/>
      <c r="H214" s="69"/>
      <c r="I214" s="69"/>
    </row>
    <row r="215" spans="1:9" ht="13.5">
      <c r="A215" s="69">
        <v>214</v>
      </c>
      <c r="B215" s="283">
        <v>34977</v>
      </c>
      <c r="C215" s="72" t="s">
        <v>452</v>
      </c>
      <c r="D215" s="73" t="s">
        <v>439</v>
      </c>
      <c r="E215" s="69" t="s">
        <v>226</v>
      </c>
      <c r="F215" s="301"/>
      <c r="G215" s="69"/>
      <c r="H215" s="69"/>
      <c r="I215" s="69"/>
    </row>
    <row r="216" spans="1:9" ht="13.5">
      <c r="A216" s="69">
        <v>215</v>
      </c>
      <c r="B216" s="283">
        <v>33802</v>
      </c>
      <c r="C216" s="72" t="s">
        <v>438</v>
      </c>
      <c r="D216" s="73" t="s">
        <v>439</v>
      </c>
      <c r="E216" s="69" t="s">
        <v>226</v>
      </c>
      <c r="F216" s="301"/>
      <c r="G216" s="69"/>
      <c r="H216" s="69"/>
      <c r="I216" s="69"/>
    </row>
    <row r="217" spans="1:9" ht="13.5">
      <c r="A217" s="69">
        <v>216</v>
      </c>
      <c r="B217" s="283">
        <v>33982</v>
      </c>
      <c r="C217" s="72" t="s">
        <v>442</v>
      </c>
      <c r="D217" s="73" t="s">
        <v>439</v>
      </c>
      <c r="E217" s="69" t="s">
        <v>226</v>
      </c>
      <c r="F217" s="301"/>
      <c r="G217" s="69"/>
      <c r="H217" s="69"/>
      <c r="I217" s="69"/>
    </row>
    <row r="218" spans="1:9" ht="13.5">
      <c r="A218" s="69">
        <v>217</v>
      </c>
      <c r="B218" s="283">
        <v>34123</v>
      </c>
      <c r="C218" s="72" t="s">
        <v>444</v>
      </c>
      <c r="D218" s="73" t="s">
        <v>439</v>
      </c>
      <c r="E218" s="69" t="s">
        <v>226</v>
      </c>
      <c r="F218" s="301"/>
      <c r="G218" s="69"/>
      <c r="H218" s="69"/>
      <c r="I218" s="69"/>
    </row>
    <row r="219" spans="1:9" ht="13.5">
      <c r="A219" s="69">
        <v>218</v>
      </c>
      <c r="B219" s="69" t="s">
        <v>460</v>
      </c>
      <c r="C219" s="72" t="s">
        <v>461</v>
      </c>
      <c r="D219" s="73" t="s">
        <v>454</v>
      </c>
      <c r="E219" s="69" t="s">
        <v>226</v>
      </c>
      <c r="F219" s="301"/>
      <c r="G219" s="69"/>
      <c r="H219" s="69"/>
      <c r="I219" s="69"/>
    </row>
    <row r="220" spans="1:9" ht="13.5">
      <c r="A220" s="69">
        <v>219</v>
      </c>
      <c r="B220" s="283">
        <v>33621</v>
      </c>
      <c r="C220" s="72" t="s">
        <v>453</v>
      </c>
      <c r="D220" s="73" t="s">
        <v>454</v>
      </c>
      <c r="E220" s="69" t="s">
        <v>226</v>
      </c>
      <c r="F220" s="301"/>
      <c r="G220" s="69"/>
      <c r="H220" s="69"/>
      <c r="I220" s="69"/>
    </row>
    <row r="221" spans="1:9" ht="13.5">
      <c r="A221" s="69">
        <v>220</v>
      </c>
      <c r="B221" s="283">
        <v>33680</v>
      </c>
      <c r="C221" s="72" t="s">
        <v>455</v>
      </c>
      <c r="D221" s="73" t="s">
        <v>454</v>
      </c>
      <c r="E221" s="69" t="s">
        <v>226</v>
      </c>
      <c r="F221" s="301"/>
      <c r="G221" s="69"/>
      <c r="H221" s="69"/>
      <c r="I221" s="69"/>
    </row>
    <row r="222" spans="1:9" ht="13.5">
      <c r="A222" s="69">
        <v>221</v>
      </c>
      <c r="B222" s="283">
        <v>33795</v>
      </c>
      <c r="C222" s="72" t="s">
        <v>458</v>
      </c>
      <c r="D222" s="73" t="s">
        <v>454</v>
      </c>
      <c r="E222" s="69" t="s">
        <v>226</v>
      </c>
      <c r="F222" s="301"/>
      <c r="G222" s="69"/>
      <c r="H222" s="69"/>
      <c r="I222" s="69"/>
    </row>
    <row r="223" spans="1:9" ht="13.5">
      <c r="A223" s="69">
        <v>222</v>
      </c>
      <c r="B223" s="69">
        <v>1994</v>
      </c>
      <c r="C223" s="72" t="s">
        <v>436</v>
      </c>
      <c r="D223" s="73" t="s">
        <v>424</v>
      </c>
      <c r="E223" s="69" t="s">
        <v>131</v>
      </c>
      <c r="F223" s="301" t="s">
        <v>595</v>
      </c>
      <c r="G223" s="69">
        <v>1</v>
      </c>
      <c r="H223" s="69">
        <v>1</v>
      </c>
      <c r="I223" s="69"/>
    </row>
    <row r="224" spans="1:9" ht="13.5">
      <c r="A224" s="69">
        <v>223</v>
      </c>
      <c r="B224" s="283">
        <v>34648</v>
      </c>
      <c r="C224" s="72" t="s">
        <v>274</v>
      </c>
      <c r="D224" s="73" t="s">
        <v>267</v>
      </c>
      <c r="E224" s="69" t="s">
        <v>131</v>
      </c>
      <c r="F224" s="301" t="s">
        <v>275</v>
      </c>
      <c r="G224" s="69">
        <v>1</v>
      </c>
      <c r="H224" s="69">
        <v>2</v>
      </c>
      <c r="I224" s="69"/>
    </row>
    <row r="225" spans="1:9" ht="13.5">
      <c r="A225" s="69">
        <v>224</v>
      </c>
      <c r="B225" s="283">
        <v>34576</v>
      </c>
      <c r="C225" s="72" t="s">
        <v>423</v>
      </c>
      <c r="D225" s="73" t="s">
        <v>424</v>
      </c>
      <c r="E225" s="69" t="s">
        <v>131</v>
      </c>
      <c r="F225" s="301" t="s">
        <v>426</v>
      </c>
      <c r="G225" s="69">
        <v>1</v>
      </c>
      <c r="H225" s="69">
        <v>3</v>
      </c>
      <c r="I225" s="69"/>
    </row>
    <row r="226" spans="1:9" ht="13.5">
      <c r="A226" s="69">
        <v>225</v>
      </c>
      <c r="B226" s="283">
        <v>33673</v>
      </c>
      <c r="C226" s="72" t="s">
        <v>351</v>
      </c>
      <c r="D226" s="73" t="s">
        <v>348</v>
      </c>
      <c r="E226" s="69" t="s">
        <v>131</v>
      </c>
      <c r="F226" s="301" t="s">
        <v>353</v>
      </c>
      <c r="G226" s="69">
        <v>1</v>
      </c>
      <c r="H226" s="69">
        <v>4</v>
      </c>
      <c r="I226" s="69"/>
    </row>
    <row r="227" spans="1:9" ht="13.5">
      <c r="A227" s="69">
        <v>226</v>
      </c>
      <c r="B227" s="283">
        <v>34097</v>
      </c>
      <c r="C227" s="72" t="s">
        <v>565</v>
      </c>
      <c r="D227" s="73" t="s">
        <v>566</v>
      </c>
      <c r="E227" s="69" t="s">
        <v>131</v>
      </c>
      <c r="F227" s="301" t="s">
        <v>568</v>
      </c>
      <c r="G227" s="69">
        <v>1</v>
      </c>
      <c r="H227" s="69">
        <v>5</v>
      </c>
      <c r="I227" s="69"/>
    </row>
    <row r="228" spans="1:9" ht="13.5">
      <c r="A228" s="69">
        <v>227</v>
      </c>
      <c r="B228" s="283">
        <v>33871</v>
      </c>
      <c r="C228" s="72" t="s">
        <v>128</v>
      </c>
      <c r="D228" s="73" t="s">
        <v>126</v>
      </c>
      <c r="E228" s="69" t="s">
        <v>131</v>
      </c>
      <c r="F228" s="301" t="s">
        <v>132</v>
      </c>
      <c r="G228" s="69">
        <v>1</v>
      </c>
      <c r="H228" s="69">
        <v>6</v>
      </c>
      <c r="I228" s="69"/>
    </row>
    <row r="229" spans="1:9" ht="13.5">
      <c r="A229" s="69">
        <v>228</v>
      </c>
      <c r="B229" s="283">
        <v>33792</v>
      </c>
      <c r="C229" s="72" t="s">
        <v>549</v>
      </c>
      <c r="D229" s="73" t="s">
        <v>550</v>
      </c>
      <c r="E229" s="69" t="s">
        <v>131</v>
      </c>
      <c r="F229" s="301" t="s">
        <v>551</v>
      </c>
      <c r="G229" s="69">
        <v>1</v>
      </c>
      <c r="H229" s="69">
        <v>7</v>
      </c>
      <c r="I229" s="69"/>
    </row>
    <row r="230" spans="1:9" ht="13.5">
      <c r="A230" s="69">
        <v>229</v>
      </c>
      <c r="B230" s="283">
        <v>34346</v>
      </c>
      <c r="C230" s="72" t="s">
        <v>147</v>
      </c>
      <c r="D230" s="73" t="s">
        <v>126</v>
      </c>
      <c r="E230" s="69" t="s">
        <v>131</v>
      </c>
      <c r="F230" s="301" t="s">
        <v>149</v>
      </c>
      <c r="G230" s="69">
        <v>1</v>
      </c>
      <c r="H230" s="69">
        <v>8</v>
      </c>
      <c r="I230" s="69"/>
    </row>
    <row r="231" spans="1:9" ht="13.5">
      <c r="A231" s="69">
        <v>230</v>
      </c>
      <c r="B231" s="69">
        <v>1995</v>
      </c>
      <c r="C231" s="72" t="s">
        <v>411</v>
      </c>
      <c r="D231" s="73" t="s">
        <v>390</v>
      </c>
      <c r="E231" s="69" t="s">
        <v>131</v>
      </c>
      <c r="F231" s="301"/>
      <c r="G231" s="69">
        <v>2</v>
      </c>
      <c r="H231" s="69">
        <v>1</v>
      </c>
      <c r="I231" s="69"/>
    </row>
    <row r="232" spans="1:9" ht="13.5">
      <c r="A232" s="69">
        <v>231</v>
      </c>
      <c r="B232" s="69">
        <v>1994</v>
      </c>
      <c r="C232" s="72" t="s">
        <v>403</v>
      </c>
      <c r="D232" s="73" t="s">
        <v>390</v>
      </c>
      <c r="E232" s="69" t="s">
        <v>131</v>
      </c>
      <c r="F232" s="301"/>
      <c r="G232" s="69">
        <v>2</v>
      </c>
      <c r="H232" s="69">
        <v>2</v>
      </c>
      <c r="I232" s="69"/>
    </row>
    <row r="233" spans="1:9" ht="13.5">
      <c r="A233" s="69">
        <v>232</v>
      </c>
      <c r="B233" s="69">
        <v>1993</v>
      </c>
      <c r="C233" s="72" t="s">
        <v>374</v>
      </c>
      <c r="D233" s="73" t="s">
        <v>371</v>
      </c>
      <c r="E233" s="69" t="s">
        <v>131</v>
      </c>
      <c r="F233" s="301"/>
      <c r="G233" s="69">
        <v>2</v>
      </c>
      <c r="H233" s="69">
        <v>3</v>
      </c>
      <c r="I233" s="69"/>
    </row>
    <row r="234" spans="1:9" ht="13.5">
      <c r="A234" s="69">
        <v>233</v>
      </c>
      <c r="B234" s="69">
        <v>1992</v>
      </c>
      <c r="C234" s="72" t="s">
        <v>203</v>
      </c>
      <c r="D234" s="73" t="s">
        <v>194</v>
      </c>
      <c r="E234" s="69" t="s">
        <v>131</v>
      </c>
      <c r="F234" s="301"/>
      <c r="G234" s="69">
        <v>2</v>
      </c>
      <c r="H234" s="69">
        <v>4</v>
      </c>
      <c r="I234" s="69"/>
    </row>
    <row r="235" spans="1:9" ht="13.5">
      <c r="A235" s="69">
        <v>234</v>
      </c>
      <c r="B235" s="69">
        <v>1992</v>
      </c>
      <c r="C235" s="72" t="s">
        <v>332</v>
      </c>
      <c r="D235" s="73" t="s">
        <v>333</v>
      </c>
      <c r="E235" s="69" t="s">
        <v>131</v>
      </c>
      <c r="F235" s="301"/>
      <c r="G235" s="69">
        <v>2</v>
      </c>
      <c r="H235" s="69">
        <v>5</v>
      </c>
      <c r="I235" s="69"/>
    </row>
    <row r="236" spans="1:9" ht="13.5">
      <c r="A236" s="69">
        <v>235</v>
      </c>
      <c r="B236" s="69">
        <v>1992</v>
      </c>
      <c r="C236" s="72" t="s">
        <v>399</v>
      </c>
      <c r="D236" s="73" t="s">
        <v>390</v>
      </c>
      <c r="E236" s="69" t="s">
        <v>131</v>
      </c>
      <c r="F236" s="301"/>
      <c r="G236" s="69">
        <v>2</v>
      </c>
      <c r="H236" s="69">
        <v>6</v>
      </c>
      <c r="I236" s="69"/>
    </row>
    <row r="237" spans="1:9" ht="13.5">
      <c r="A237" s="69">
        <v>236</v>
      </c>
      <c r="B237" s="69"/>
      <c r="C237" s="72" t="s">
        <v>410</v>
      </c>
      <c r="D237" s="73" t="s">
        <v>390</v>
      </c>
      <c r="E237" s="69" t="s">
        <v>131</v>
      </c>
      <c r="F237" s="301"/>
      <c r="G237" s="69">
        <v>2</v>
      </c>
      <c r="H237" s="69">
        <v>7</v>
      </c>
      <c r="I237" s="69"/>
    </row>
    <row r="238" spans="1:9" ht="13.5">
      <c r="A238" s="69">
        <v>237</v>
      </c>
      <c r="B238" s="283">
        <v>33988</v>
      </c>
      <c r="C238" s="72" t="s">
        <v>358</v>
      </c>
      <c r="D238" s="73" t="s">
        <v>348</v>
      </c>
      <c r="E238" s="69" t="s">
        <v>158</v>
      </c>
      <c r="F238" s="301" t="s">
        <v>362</v>
      </c>
      <c r="G238" s="69">
        <v>1</v>
      </c>
      <c r="H238" s="69">
        <v>1</v>
      </c>
      <c r="I238" s="69"/>
    </row>
    <row r="239" spans="1:9" ht="13.5">
      <c r="A239" s="69">
        <v>238</v>
      </c>
      <c r="B239" s="283">
        <v>33656</v>
      </c>
      <c r="C239" s="72" t="s">
        <v>464</v>
      </c>
      <c r="D239" s="73" t="s">
        <v>465</v>
      </c>
      <c r="E239" s="69" t="s">
        <v>158</v>
      </c>
      <c r="F239" s="301" t="s">
        <v>591</v>
      </c>
      <c r="G239" s="69">
        <v>1</v>
      </c>
      <c r="H239" s="69">
        <v>2</v>
      </c>
      <c r="I239" s="69"/>
    </row>
    <row r="240" spans="1:9" ht="13.5">
      <c r="A240" s="69">
        <v>239</v>
      </c>
      <c r="B240" s="283">
        <v>33973</v>
      </c>
      <c r="C240" s="72" t="s">
        <v>312</v>
      </c>
      <c r="D240" s="73" t="s">
        <v>297</v>
      </c>
      <c r="E240" s="69" t="s">
        <v>158</v>
      </c>
      <c r="F240" s="301" t="s">
        <v>313</v>
      </c>
      <c r="G240" s="69">
        <v>1</v>
      </c>
      <c r="H240" s="69">
        <v>3</v>
      </c>
      <c r="I240" s="69"/>
    </row>
    <row r="241" spans="1:9" ht="13.5">
      <c r="A241" s="69">
        <v>240</v>
      </c>
      <c r="B241" s="283">
        <v>33664</v>
      </c>
      <c r="C241" s="72" t="s">
        <v>168</v>
      </c>
      <c r="D241" s="73" t="s">
        <v>126</v>
      </c>
      <c r="E241" s="69" t="s">
        <v>158</v>
      </c>
      <c r="F241" s="301" t="s">
        <v>169</v>
      </c>
      <c r="G241" s="69">
        <v>1</v>
      </c>
      <c r="H241" s="69">
        <v>4</v>
      </c>
      <c r="I241" s="69"/>
    </row>
    <row r="242" spans="1:9" ht="13.5">
      <c r="A242" s="69">
        <v>241</v>
      </c>
      <c r="B242" s="283">
        <v>34097</v>
      </c>
      <c r="C242" s="72" t="s">
        <v>565</v>
      </c>
      <c r="D242" s="73" t="s">
        <v>566</v>
      </c>
      <c r="E242" s="69" t="s">
        <v>158</v>
      </c>
      <c r="F242" s="301" t="s">
        <v>567</v>
      </c>
      <c r="G242" s="69">
        <v>1</v>
      </c>
      <c r="H242" s="69">
        <v>5</v>
      </c>
      <c r="I242" s="69"/>
    </row>
    <row r="243" spans="1:9" ht="13.5">
      <c r="A243" s="69">
        <v>242</v>
      </c>
      <c r="B243" s="283">
        <v>33690</v>
      </c>
      <c r="C243" s="72" t="s">
        <v>266</v>
      </c>
      <c r="D243" s="73" t="s">
        <v>267</v>
      </c>
      <c r="E243" s="69" t="s">
        <v>158</v>
      </c>
      <c r="F243" s="301" t="s">
        <v>268</v>
      </c>
      <c r="G243" s="69">
        <v>1</v>
      </c>
      <c r="H243" s="69">
        <v>6</v>
      </c>
      <c r="I243" s="69"/>
    </row>
    <row r="244" spans="1:9" ht="13.5">
      <c r="A244" s="69">
        <v>243</v>
      </c>
      <c r="B244" s="283">
        <v>34438</v>
      </c>
      <c r="C244" s="72" t="s">
        <v>305</v>
      </c>
      <c r="D244" s="73" t="s">
        <v>297</v>
      </c>
      <c r="E244" s="69" t="s">
        <v>158</v>
      </c>
      <c r="F244" s="301" t="s">
        <v>306</v>
      </c>
      <c r="G244" s="69">
        <v>1</v>
      </c>
      <c r="H244" s="69">
        <v>7</v>
      </c>
      <c r="I244" s="69"/>
    </row>
    <row r="245" spans="1:9" ht="13.5">
      <c r="A245" s="69">
        <v>244</v>
      </c>
      <c r="B245" s="283">
        <v>33792</v>
      </c>
      <c r="C245" s="72" t="s">
        <v>549</v>
      </c>
      <c r="D245" s="73" t="s">
        <v>550</v>
      </c>
      <c r="E245" s="69" t="s">
        <v>158</v>
      </c>
      <c r="F245" s="301" t="s">
        <v>592</v>
      </c>
      <c r="G245" s="69">
        <v>1</v>
      </c>
      <c r="H245" s="69">
        <v>8</v>
      </c>
      <c r="I245" s="69"/>
    </row>
    <row r="246" spans="1:9" ht="13.5">
      <c r="A246" s="69">
        <v>245</v>
      </c>
      <c r="B246" s="283">
        <v>34880</v>
      </c>
      <c r="C246" s="72" t="s">
        <v>272</v>
      </c>
      <c r="D246" s="73" t="s">
        <v>267</v>
      </c>
      <c r="E246" s="69" t="s">
        <v>158</v>
      </c>
      <c r="F246" s="301" t="s">
        <v>262</v>
      </c>
      <c r="G246" s="69">
        <v>2</v>
      </c>
      <c r="H246" s="69">
        <v>1</v>
      </c>
      <c r="I246" s="69"/>
    </row>
    <row r="247" spans="1:9" ht="13.5">
      <c r="A247" s="69">
        <v>246</v>
      </c>
      <c r="B247" s="69">
        <v>1992</v>
      </c>
      <c r="C247" s="72" t="s">
        <v>575</v>
      </c>
      <c r="D247" s="73" t="s">
        <v>570</v>
      </c>
      <c r="E247" s="69" t="s">
        <v>158</v>
      </c>
      <c r="F247" s="301" t="s">
        <v>262</v>
      </c>
      <c r="G247" s="69">
        <v>2</v>
      </c>
      <c r="H247" s="69">
        <v>2</v>
      </c>
      <c r="I247" s="69"/>
    </row>
    <row r="248" spans="1:9" ht="13.5">
      <c r="A248" s="69">
        <v>247</v>
      </c>
      <c r="B248" s="283">
        <v>34380</v>
      </c>
      <c r="C248" s="72" t="s">
        <v>156</v>
      </c>
      <c r="D248" s="73" t="s">
        <v>126</v>
      </c>
      <c r="E248" s="69" t="s">
        <v>158</v>
      </c>
      <c r="F248" s="301" t="s">
        <v>159</v>
      </c>
      <c r="G248" s="69">
        <v>2</v>
      </c>
      <c r="H248" s="69">
        <v>3</v>
      </c>
      <c r="I248" s="69"/>
    </row>
    <row r="249" spans="1:9" ht="13.5">
      <c r="A249" s="69">
        <v>248</v>
      </c>
      <c r="B249" s="283">
        <v>34129</v>
      </c>
      <c r="C249" s="72" t="s">
        <v>366</v>
      </c>
      <c r="D249" s="73" t="s">
        <v>348</v>
      </c>
      <c r="E249" s="69" t="s">
        <v>158</v>
      </c>
      <c r="F249" s="301" t="s">
        <v>367</v>
      </c>
      <c r="G249" s="69">
        <v>2</v>
      </c>
      <c r="H249" s="69">
        <v>4</v>
      </c>
      <c r="I249" s="69"/>
    </row>
    <row r="250" spans="1:9" ht="13.5">
      <c r="A250" s="69">
        <v>249</v>
      </c>
      <c r="B250" s="69">
        <v>1993</v>
      </c>
      <c r="C250" s="72" t="s">
        <v>545</v>
      </c>
      <c r="D250" s="73" t="s">
        <v>539</v>
      </c>
      <c r="E250" s="69" t="s">
        <v>158</v>
      </c>
      <c r="F250" s="301" t="s">
        <v>590</v>
      </c>
      <c r="G250" s="69">
        <v>2</v>
      </c>
      <c r="H250" s="69">
        <v>5</v>
      </c>
      <c r="I250" s="69"/>
    </row>
    <row r="251" spans="1:9" ht="13.5">
      <c r="A251" s="69">
        <v>250</v>
      </c>
      <c r="B251" s="283">
        <v>33808</v>
      </c>
      <c r="C251" s="72" t="s">
        <v>542</v>
      </c>
      <c r="D251" s="73" t="s">
        <v>539</v>
      </c>
      <c r="E251" s="69" t="s">
        <v>158</v>
      </c>
      <c r="F251" s="301" t="s">
        <v>594</v>
      </c>
      <c r="G251" s="69">
        <v>2</v>
      </c>
      <c r="H251" s="69">
        <v>6</v>
      </c>
      <c r="I251" s="69"/>
    </row>
    <row r="252" spans="1:9" ht="13.5">
      <c r="A252" s="69">
        <v>251</v>
      </c>
      <c r="B252" s="283">
        <v>33725</v>
      </c>
      <c r="C252" s="72" t="s">
        <v>261</v>
      </c>
      <c r="D252" s="73" t="s">
        <v>258</v>
      </c>
      <c r="E252" s="69" t="s">
        <v>158</v>
      </c>
      <c r="F252" s="301" t="s">
        <v>262</v>
      </c>
      <c r="G252" s="69">
        <v>2</v>
      </c>
      <c r="H252" s="69">
        <v>7</v>
      </c>
      <c r="I252" s="69"/>
    </row>
    <row r="253" spans="1:9" ht="13.5">
      <c r="A253" s="69">
        <v>252</v>
      </c>
      <c r="B253" s="283">
        <v>34464</v>
      </c>
      <c r="C253" s="72" t="s">
        <v>310</v>
      </c>
      <c r="D253" s="73" t="s">
        <v>297</v>
      </c>
      <c r="E253" s="69" t="s">
        <v>158</v>
      </c>
      <c r="F253" s="301" t="s">
        <v>262</v>
      </c>
      <c r="G253" s="69">
        <v>2</v>
      </c>
      <c r="H253" s="69">
        <v>8</v>
      </c>
      <c r="I253" s="69"/>
    </row>
    <row r="254" spans="1:9" ht="13.5">
      <c r="A254" s="69">
        <v>253</v>
      </c>
      <c r="B254" s="69">
        <v>1995</v>
      </c>
      <c r="C254" s="72" t="s">
        <v>404</v>
      </c>
      <c r="D254" s="73" t="s">
        <v>390</v>
      </c>
      <c r="E254" s="69" t="s">
        <v>158</v>
      </c>
      <c r="F254" s="301"/>
      <c r="G254" s="69">
        <v>3</v>
      </c>
      <c r="H254" s="69">
        <v>1</v>
      </c>
      <c r="I254" s="69"/>
    </row>
    <row r="255" spans="1:9" ht="13.5">
      <c r="A255" s="69">
        <v>254</v>
      </c>
      <c r="B255" s="283">
        <v>34550</v>
      </c>
      <c r="C255" s="72" t="s">
        <v>434</v>
      </c>
      <c r="D255" s="73" t="s">
        <v>424</v>
      </c>
      <c r="E255" s="69" t="s">
        <v>158</v>
      </c>
      <c r="F255" s="301" t="s">
        <v>593</v>
      </c>
      <c r="G255" s="69">
        <v>3</v>
      </c>
      <c r="H255" s="69">
        <v>2</v>
      </c>
      <c r="I255" s="69"/>
    </row>
    <row r="256" spans="1:9" ht="13.5">
      <c r="A256" s="69">
        <v>255</v>
      </c>
      <c r="B256" s="283">
        <v>34010</v>
      </c>
      <c r="C256" s="72" t="s">
        <v>534</v>
      </c>
      <c r="D256" s="73" t="s">
        <v>526</v>
      </c>
      <c r="E256" s="69" t="s">
        <v>158</v>
      </c>
      <c r="F256" s="301" t="s">
        <v>309</v>
      </c>
      <c r="G256" s="69">
        <v>3</v>
      </c>
      <c r="H256" s="69">
        <v>3</v>
      </c>
      <c r="I256" s="69"/>
    </row>
    <row r="257" spans="1:9" ht="13.5">
      <c r="A257" s="69">
        <v>256</v>
      </c>
      <c r="B257" s="283">
        <v>34822</v>
      </c>
      <c r="C257" s="72" t="s">
        <v>307</v>
      </c>
      <c r="D257" s="73" t="s">
        <v>297</v>
      </c>
      <c r="E257" s="69" t="s">
        <v>158</v>
      </c>
      <c r="F257" s="301" t="s">
        <v>309</v>
      </c>
      <c r="G257" s="69">
        <v>3</v>
      </c>
      <c r="H257" s="69">
        <v>4</v>
      </c>
      <c r="I257" s="69"/>
    </row>
    <row r="258" spans="1:9" ht="13.5">
      <c r="A258" s="69">
        <v>257</v>
      </c>
      <c r="B258" s="283">
        <v>33708</v>
      </c>
      <c r="C258" s="72" t="s">
        <v>357</v>
      </c>
      <c r="D258" s="73" t="s">
        <v>348</v>
      </c>
      <c r="E258" s="69" t="s">
        <v>158</v>
      </c>
      <c r="F258" s="301" t="s">
        <v>309</v>
      </c>
      <c r="G258" s="69">
        <v>3</v>
      </c>
      <c r="H258" s="69">
        <v>5</v>
      </c>
      <c r="I258" s="69"/>
    </row>
    <row r="259" spans="1:9" ht="13.5">
      <c r="A259" s="69">
        <v>258</v>
      </c>
      <c r="B259" s="283">
        <v>33641</v>
      </c>
      <c r="C259" s="72" t="s">
        <v>557</v>
      </c>
      <c r="D259" s="73" t="s">
        <v>550</v>
      </c>
      <c r="E259" s="69" t="s">
        <v>158</v>
      </c>
      <c r="F259" s="301" t="s">
        <v>558</v>
      </c>
      <c r="G259" s="69">
        <v>3</v>
      </c>
      <c r="H259" s="69">
        <v>6</v>
      </c>
      <c r="I259" s="69"/>
    </row>
    <row r="260" spans="1:9" ht="13.5">
      <c r="A260" s="69">
        <v>259</v>
      </c>
      <c r="B260" s="283">
        <v>34768</v>
      </c>
      <c r="C260" s="72" t="s">
        <v>559</v>
      </c>
      <c r="D260" s="73" t="s">
        <v>550</v>
      </c>
      <c r="E260" s="69" t="s">
        <v>158</v>
      </c>
      <c r="F260" s="301" t="s">
        <v>560</v>
      </c>
      <c r="G260" s="69">
        <v>3</v>
      </c>
      <c r="H260" s="69">
        <v>7</v>
      </c>
      <c r="I260" s="69"/>
    </row>
    <row r="261" spans="1:9" ht="13.5">
      <c r="A261" s="69">
        <v>260</v>
      </c>
      <c r="B261" s="69">
        <v>1995</v>
      </c>
      <c r="C261" s="72" t="s">
        <v>501</v>
      </c>
      <c r="D261" s="73" t="s">
        <v>494</v>
      </c>
      <c r="E261" s="69" t="s">
        <v>158</v>
      </c>
      <c r="F261" s="301"/>
      <c r="G261" s="69">
        <v>3</v>
      </c>
      <c r="H261" s="69">
        <v>8</v>
      </c>
      <c r="I261" s="69"/>
    </row>
    <row r="262" spans="1:9" ht="13.5">
      <c r="A262" s="69">
        <v>261</v>
      </c>
      <c r="B262" s="69">
        <v>1996</v>
      </c>
      <c r="C262" s="72" t="s">
        <v>499</v>
      </c>
      <c r="D262" s="73" t="s">
        <v>494</v>
      </c>
      <c r="E262" s="69" t="s">
        <v>158</v>
      </c>
      <c r="F262" s="301"/>
      <c r="G262" s="69">
        <v>4</v>
      </c>
      <c r="H262" s="69">
        <v>1</v>
      </c>
      <c r="I262" s="69"/>
    </row>
    <row r="263" spans="1:9" ht="13.5">
      <c r="A263" s="69">
        <v>262</v>
      </c>
      <c r="B263" s="69">
        <v>1994</v>
      </c>
      <c r="C263" s="72" t="s">
        <v>376</v>
      </c>
      <c r="D263" s="73" t="s">
        <v>371</v>
      </c>
      <c r="E263" s="69" t="s">
        <v>158</v>
      </c>
      <c r="F263" s="301"/>
      <c r="G263" s="69">
        <v>4</v>
      </c>
      <c r="H263" s="69">
        <v>2</v>
      </c>
      <c r="I263" s="69"/>
    </row>
    <row r="264" spans="1:9" ht="13.5">
      <c r="A264" s="69">
        <v>263</v>
      </c>
      <c r="B264" s="69">
        <v>1992</v>
      </c>
      <c r="C264" s="72" t="s">
        <v>290</v>
      </c>
      <c r="D264" s="73" t="s">
        <v>267</v>
      </c>
      <c r="E264" s="69" t="s">
        <v>158</v>
      </c>
      <c r="F264" s="301"/>
      <c r="G264" s="69">
        <v>4</v>
      </c>
      <c r="H264" s="69">
        <v>3</v>
      </c>
      <c r="I264" s="69"/>
    </row>
    <row r="265" spans="1:9" ht="13.5">
      <c r="A265" s="69">
        <v>264</v>
      </c>
      <c r="B265" s="69">
        <v>1993</v>
      </c>
      <c r="C265" s="72" t="s">
        <v>193</v>
      </c>
      <c r="D265" s="73" t="s">
        <v>194</v>
      </c>
      <c r="E265" s="69" t="s">
        <v>158</v>
      </c>
      <c r="F265" s="301"/>
      <c r="G265" s="69">
        <v>4</v>
      </c>
      <c r="H265" s="69">
        <v>4</v>
      </c>
      <c r="I265" s="69"/>
    </row>
    <row r="266" spans="1:9" ht="13.5">
      <c r="A266" s="69">
        <v>265</v>
      </c>
      <c r="B266" s="69">
        <v>1994</v>
      </c>
      <c r="C266" s="72" t="s">
        <v>237</v>
      </c>
      <c r="D266" s="73" t="s">
        <v>228</v>
      </c>
      <c r="E266" s="69" t="s">
        <v>158</v>
      </c>
      <c r="F266" s="301"/>
      <c r="G266" s="69">
        <v>4</v>
      </c>
      <c r="H266" s="69">
        <v>5</v>
      </c>
      <c r="I266" s="69"/>
    </row>
    <row r="267" spans="1:9" ht="13.5">
      <c r="A267" s="69">
        <v>266</v>
      </c>
      <c r="B267" s="69">
        <v>1992</v>
      </c>
      <c r="C267" s="72" t="s">
        <v>332</v>
      </c>
      <c r="D267" s="73" t="s">
        <v>333</v>
      </c>
      <c r="E267" s="69" t="s">
        <v>158</v>
      </c>
      <c r="F267" s="301"/>
      <c r="G267" s="69">
        <v>4</v>
      </c>
      <c r="H267" s="69">
        <v>6</v>
      </c>
      <c r="I267" s="69"/>
    </row>
    <row r="268" spans="1:9" ht="13.5">
      <c r="A268" s="69">
        <v>267</v>
      </c>
      <c r="B268" s="69">
        <v>1992</v>
      </c>
      <c r="C268" s="72" t="s">
        <v>399</v>
      </c>
      <c r="D268" s="73" t="s">
        <v>390</v>
      </c>
      <c r="E268" s="69" t="s">
        <v>158</v>
      </c>
      <c r="F268" s="301"/>
      <c r="G268" s="69">
        <v>4</v>
      </c>
      <c r="H268" s="69">
        <v>7</v>
      </c>
      <c r="I268" s="69"/>
    </row>
    <row r="269" spans="1:9" ht="13.5">
      <c r="A269" s="69">
        <v>268</v>
      </c>
      <c r="B269" s="283">
        <v>33612</v>
      </c>
      <c r="C269" s="72" t="s">
        <v>582</v>
      </c>
      <c r="D269" s="73" t="s">
        <v>577</v>
      </c>
      <c r="E269" s="69" t="s">
        <v>158</v>
      </c>
      <c r="F269" s="301"/>
      <c r="G269" s="69">
        <v>5</v>
      </c>
      <c r="H269" s="69">
        <v>1</v>
      </c>
      <c r="I269" s="69"/>
    </row>
    <row r="270" spans="1:9" ht="13.5">
      <c r="A270" s="69">
        <v>269</v>
      </c>
      <c r="B270" s="69">
        <v>1993</v>
      </c>
      <c r="C270" s="72" t="s">
        <v>493</v>
      </c>
      <c r="D270" s="73" t="s">
        <v>494</v>
      </c>
      <c r="E270" s="69" t="s">
        <v>158</v>
      </c>
      <c r="F270" s="301"/>
      <c r="G270" s="69">
        <v>5</v>
      </c>
      <c r="H270" s="69">
        <v>2</v>
      </c>
      <c r="I270" s="69"/>
    </row>
    <row r="271" spans="1:9" ht="13.5">
      <c r="A271" s="69">
        <v>270</v>
      </c>
      <c r="B271" s="283">
        <v>34043</v>
      </c>
      <c r="C271" s="72" t="s">
        <v>487</v>
      </c>
      <c r="D271" s="73" t="s">
        <v>390</v>
      </c>
      <c r="E271" s="69" t="s">
        <v>158</v>
      </c>
      <c r="F271" s="301"/>
      <c r="G271" s="69">
        <v>5</v>
      </c>
      <c r="H271" s="69">
        <v>3</v>
      </c>
      <c r="I271" s="69"/>
    </row>
    <row r="272" spans="1:9" ht="13.5">
      <c r="A272" s="69">
        <v>271</v>
      </c>
      <c r="B272" s="283">
        <v>34421</v>
      </c>
      <c r="C272" s="72" t="s">
        <v>222</v>
      </c>
      <c r="D272" s="73" t="s">
        <v>221</v>
      </c>
      <c r="E272" s="69" t="s">
        <v>158</v>
      </c>
      <c r="F272" s="301"/>
      <c r="G272" s="69">
        <v>5</v>
      </c>
      <c r="H272" s="69">
        <v>4</v>
      </c>
      <c r="I272" s="69"/>
    </row>
    <row r="273" spans="1:9" ht="13.5">
      <c r="A273" s="69">
        <v>272</v>
      </c>
      <c r="B273" s="69">
        <v>1994</v>
      </c>
      <c r="C273" s="72" t="s">
        <v>238</v>
      </c>
      <c r="D273" s="73" t="s">
        <v>228</v>
      </c>
      <c r="E273" s="69" t="s">
        <v>158</v>
      </c>
      <c r="F273" s="301"/>
      <c r="G273" s="69">
        <v>5</v>
      </c>
      <c r="H273" s="69">
        <v>5</v>
      </c>
      <c r="I273" s="69"/>
    </row>
    <row r="274" spans="1:9" ht="13.5">
      <c r="A274" s="69">
        <v>273</v>
      </c>
      <c r="B274" s="69">
        <v>1996</v>
      </c>
      <c r="C274" s="72" t="s">
        <v>490</v>
      </c>
      <c r="D274" s="73" t="s">
        <v>390</v>
      </c>
      <c r="E274" s="69" t="s">
        <v>158</v>
      </c>
      <c r="F274" s="301"/>
      <c r="G274" s="69">
        <v>5</v>
      </c>
      <c r="H274" s="69">
        <v>6</v>
      </c>
      <c r="I274" s="69"/>
    </row>
    <row r="275" spans="1:9" ht="13.5">
      <c r="A275" s="69">
        <v>274</v>
      </c>
      <c r="B275" s="283">
        <v>34257</v>
      </c>
      <c r="C275" s="72" t="s">
        <v>520</v>
      </c>
      <c r="D275" s="73" t="s">
        <v>521</v>
      </c>
      <c r="E275" s="69" t="s">
        <v>158</v>
      </c>
      <c r="F275" s="301"/>
      <c r="G275" s="69">
        <v>5</v>
      </c>
      <c r="H275" s="69">
        <v>7</v>
      </c>
      <c r="I275" s="69"/>
    </row>
    <row r="276" spans="1:9" ht="13.5">
      <c r="A276" s="69">
        <v>275</v>
      </c>
      <c r="B276" s="69">
        <v>1992</v>
      </c>
      <c r="C276" s="72" t="s">
        <v>330</v>
      </c>
      <c r="D276" s="73" t="s">
        <v>326</v>
      </c>
      <c r="E276" s="69" t="s">
        <v>331</v>
      </c>
      <c r="F276" s="301"/>
      <c r="G276" s="69"/>
      <c r="H276" s="69"/>
      <c r="I276" s="69"/>
    </row>
    <row r="277" spans="1:9" ht="13.5">
      <c r="A277" s="69">
        <v>276</v>
      </c>
      <c r="B277" s="283">
        <v>33664</v>
      </c>
      <c r="C277" s="72" t="s">
        <v>168</v>
      </c>
      <c r="D277" s="73" t="s">
        <v>126</v>
      </c>
      <c r="E277" s="69" t="s">
        <v>140</v>
      </c>
      <c r="F277" s="301" t="s">
        <v>170</v>
      </c>
      <c r="G277" s="69">
        <v>1</v>
      </c>
      <c r="H277" s="69"/>
      <c r="I277" s="69"/>
    </row>
    <row r="278" spans="1:9" ht="13.5">
      <c r="A278" s="69">
        <v>277</v>
      </c>
      <c r="B278" s="283">
        <v>34123</v>
      </c>
      <c r="C278" s="72" t="s">
        <v>163</v>
      </c>
      <c r="D278" s="73" t="s">
        <v>126</v>
      </c>
      <c r="E278" s="69" t="s">
        <v>140</v>
      </c>
      <c r="F278" s="301" t="s">
        <v>165</v>
      </c>
      <c r="G278" s="69">
        <v>1</v>
      </c>
      <c r="H278" s="69"/>
      <c r="I278" s="69"/>
    </row>
    <row r="279" spans="1:9" ht="13.5">
      <c r="A279" s="69">
        <v>278</v>
      </c>
      <c r="B279" s="283">
        <v>33759</v>
      </c>
      <c r="C279" s="72" t="s">
        <v>301</v>
      </c>
      <c r="D279" s="73" t="s">
        <v>297</v>
      </c>
      <c r="E279" s="69" t="s">
        <v>140</v>
      </c>
      <c r="F279" s="301" t="s">
        <v>302</v>
      </c>
      <c r="G279" s="69">
        <v>1</v>
      </c>
      <c r="H279" s="69"/>
      <c r="I279" s="69"/>
    </row>
    <row r="280" spans="1:9" ht="13.5">
      <c r="A280" s="69">
        <v>279</v>
      </c>
      <c r="B280" s="69">
        <v>1993</v>
      </c>
      <c r="C280" s="72" t="s">
        <v>227</v>
      </c>
      <c r="D280" s="73" t="s">
        <v>228</v>
      </c>
      <c r="E280" s="69" t="s">
        <v>140</v>
      </c>
      <c r="F280" s="301" t="s">
        <v>229</v>
      </c>
      <c r="G280" s="69">
        <v>1</v>
      </c>
      <c r="H280" s="69"/>
      <c r="I280" s="69"/>
    </row>
    <row r="281" spans="1:9" ht="13.5">
      <c r="A281" s="69">
        <v>280</v>
      </c>
      <c r="B281" s="69">
        <v>1993</v>
      </c>
      <c r="C281" s="72" t="s">
        <v>230</v>
      </c>
      <c r="D281" s="73" t="s">
        <v>228</v>
      </c>
      <c r="E281" s="69" t="s">
        <v>140</v>
      </c>
      <c r="F281" s="301" t="s">
        <v>232</v>
      </c>
      <c r="G281" s="69">
        <v>1</v>
      </c>
      <c r="H281" s="69"/>
      <c r="I281" s="69"/>
    </row>
    <row r="282" spans="1:9" ht="13.5">
      <c r="A282" s="69">
        <v>281</v>
      </c>
      <c r="B282" s="283">
        <v>33628</v>
      </c>
      <c r="C282" s="72" t="s">
        <v>296</v>
      </c>
      <c r="D282" s="73" t="s">
        <v>297</v>
      </c>
      <c r="E282" s="69" t="s">
        <v>140</v>
      </c>
      <c r="F282" s="301" t="s">
        <v>232</v>
      </c>
      <c r="G282" s="69">
        <v>1</v>
      </c>
      <c r="H282" s="69"/>
      <c r="I282" s="69"/>
    </row>
    <row r="283" spans="1:9" ht="13.5">
      <c r="A283" s="69">
        <v>282</v>
      </c>
      <c r="B283" s="69">
        <v>1994</v>
      </c>
      <c r="C283" s="72" t="s">
        <v>569</v>
      </c>
      <c r="D283" s="73" t="s">
        <v>570</v>
      </c>
      <c r="E283" s="69" t="s">
        <v>140</v>
      </c>
      <c r="F283" s="301" t="s">
        <v>232</v>
      </c>
      <c r="G283" s="69">
        <v>1</v>
      </c>
      <c r="H283" s="69"/>
      <c r="I283" s="69"/>
    </row>
    <row r="284" spans="1:9" ht="13.5">
      <c r="A284" s="69">
        <v>283</v>
      </c>
      <c r="B284" s="69">
        <v>1994</v>
      </c>
      <c r="C284" s="72" t="s">
        <v>572</v>
      </c>
      <c r="D284" s="73" t="s">
        <v>570</v>
      </c>
      <c r="E284" s="69" t="s">
        <v>140</v>
      </c>
      <c r="F284" s="301" t="s">
        <v>232</v>
      </c>
      <c r="G284" s="69">
        <v>1</v>
      </c>
      <c r="H284" s="69"/>
      <c r="I284" s="69"/>
    </row>
    <row r="285" spans="1:9" ht="13.5">
      <c r="A285" s="69">
        <v>284</v>
      </c>
      <c r="B285" s="283">
        <v>33656</v>
      </c>
      <c r="C285" s="72" t="s">
        <v>464</v>
      </c>
      <c r="D285" s="73" t="s">
        <v>465</v>
      </c>
      <c r="E285" s="69" t="s">
        <v>140</v>
      </c>
      <c r="F285" s="301" t="s">
        <v>466</v>
      </c>
      <c r="G285" s="69">
        <v>1</v>
      </c>
      <c r="H285" s="69"/>
      <c r="I285" s="69"/>
    </row>
    <row r="286" spans="1:9" ht="13.5">
      <c r="A286" s="69">
        <v>285</v>
      </c>
      <c r="B286" s="69">
        <v>1992</v>
      </c>
      <c r="C286" s="72" t="s">
        <v>574</v>
      </c>
      <c r="D286" s="73" t="s">
        <v>570</v>
      </c>
      <c r="E286" s="69" t="s">
        <v>140</v>
      </c>
      <c r="F286" s="301" t="s">
        <v>466</v>
      </c>
      <c r="G286" s="69">
        <v>1</v>
      </c>
      <c r="H286" s="69"/>
      <c r="I286" s="69"/>
    </row>
    <row r="287" spans="1:9" ht="13.5">
      <c r="A287" s="69">
        <v>286</v>
      </c>
      <c r="B287" s="283">
        <v>33690</v>
      </c>
      <c r="C287" s="72" t="s">
        <v>266</v>
      </c>
      <c r="D287" s="73" t="s">
        <v>267</v>
      </c>
      <c r="E287" s="69" t="s">
        <v>140</v>
      </c>
      <c r="F287" s="301" t="s">
        <v>269</v>
      </c>
      <c r="G287" s="69">
        <v>1</v>
      </c>
      <c r="H287" s="69"/>
      <c r="I287" s="69"/>
    </row>
    <row r="288" spans="1:9" ht="13.5">
      <c r="A288" s="69">
        <v>287</v>
      </c>
      <c r="B288" s="283">
        <v>34696</v>
      </c>
      <c r="C288" s="72" t="s">
        <v>303</v>
      </c>
      <c r="D288" s="73" t="s">
        <v>297</v>
      </c>
      <c r="E288" s="69" t="s">
        <v>140</v>
      </c>
      <c r="F288" s="301" t="s">
        <v>269</v>
      </c>
      <c r="G288" s="69">
        <v>1</v>
      </c>
      <c r="H288" s="69"/>
      <c r="I288" s="69"/>
    </row>
    <row r="289" spans="1:9" ht="13.5">
      <c r="A289" s="69">
        <v>288</v>
      </c>
      <c r="B289" s="283">
        <v>33810</v>
      </c>
      <c r="C289" s="72" t="s">
        <v>473</v>
      </c>
      <c r="D289" s="73" t="s">
        <v>191</v>
      </c>
      <c r="E289" s="69" t="s">
        <v>140</v>
      </c>
      <c r="F289" s="301" t="s">
        <v>269</v>
      </c>
      <c r="G289" s="69">
        <v>2</v>
      </c>
      <c r="H289" s="69"/>
      <c r="I289" s="69"/>
    </row>
    <row r="290" spans="1:9" ht="13.5">
      <c r="A290" s="69">
        <v>289</v>
      </c>
      <c r="B290" s="283">
        <v>34182</v>
      </c>
      <c r="C290" s="72" t="s">
        <v>139</v>
      </c>
      <c r="D290" s="73" t="s">
        <v>126</v>
      </c>
      <c r="E290" s="69" t="s">
        <v>140</v>
      </c>
      <c r="F290" s="301" t="s">
        <v>141</v>
      </c>
      <c r="G290" s="69">
        <v>2</v>
      </c>
      <c r="H290" s="69"/>
      <c r="I290" s="69"/>
    </row>
    <row r="291" spans="1:9" ht="13.5">
      <c r="A291" s="69">
        <v>290</v>
      </c>
      <c r="B291" s="69">
        <v>1994</v>
      </c>
      <c r="C291" s="72" t="s">
        <v>233</v>
      </c>
      <c r="D291" s="73" t="s">
        <v>228</v>
      </c>
      <c r="E291" s="69" t="s">
        <v>140</v>
      </c>
      <c r="F291" s="301" t="s">
        <v>141</v>
      </c>
      <c r="G291" s="69">
        <v>2</v>
      </c>
      <c r="H291" s="69"/>
      <c r="I291" s="69"/>
    </row>
    <row r="292" spans="1:9" ht="13.5">
      <c r="A292" s="69">
        <v>291</v>
      </c>
      <c r="B292" s="283">
        <v>33973</v>
      </c>
      <c r="C292" s="72" t="s">
        <v>312</v>
      </c>
      <c r="D292" s="73" t="s">
        <v>297</v>
      </c>
      <c r="E292" s="69" t="s">
        <v>140</v>
      </c>
      <c r="F292" s="301" t="s">
        <v>141</v>
      </c>
      <c r="G292" s="69">
        <v>2</v>
      </c>
      <c r="H292" s="69"/>
      <c r="I292" s="69"/>
    </row>
    <row r="293" spans="1:9" ht="13.5">
      <c r="A293" s="69">
        <v>292</v>
      </c>
      <c r="B293" s="283">
        <v>34129</v>
      </c>
      <c r="C293" s="72" t="s">
        <v>366</v>
      </c>
      <c r="D293" s="73" t="s">
        <v>348</v>
      </c>
      <c r="E293" s="69" t="s">
        <v>140</v>
      </c>
      <c r="F293" s="301" t="s">
        <v>141</v>
      </c>
      <c r="G293" s="69">
        <v>2</v>
      </c>
      <c r="H293" s="69"/>
      <c r="I293" s="69"/>
    </row>
    <row r="294" spans="1:9" ht="13.5">
      <c r="A294" s="69">
        <v>293</v>
      </c>
      <c r="B294" s="283">
        <v>33605</v>
      </c>
      <c r="C294" s="72" t="s">
        <v>263</v>
      </c>
      <c r="D294" s="73" t="s">
        <v>258</v>
      </c>
      <c r="E294" s="69" t="s">
        <v>140</v>
      </c>
      <c r="F294" s="301" t="s">
        <v>265</v>
      </c>
      <c r="G294" s="69">
        <v>2</v>
      </c>
      <c r="H294" s="69"/>
      <c r="I294" s="69"/>
    </row>
    <row r="295" spans="1:9" ht="13.5">
      <c r="A295" s="69">
        <v>294</v>
      </c>
      <c r="B295" s="69">
        <v>1994</v>
      </c>
      <c r="C295" s="72" t="s">
        <v>342</v>
      </c>
      <c r="D295" s="73" t="s">
        <v>343</v>
      </c>
      <c r="E295" s="69" t="s">
        <v>140</v>
      </c>
      <c r="F295" s="301" t="s">
        <v>265</v>
      </c>
      <c r="G295" s="69">
        <v>2</v>
      </c>
      <c r="H295" s="69"/>
      <c r="I295" s="69"/>
    </row>
    <row r="296" spans="1:9" ht="13.5">
      <c r="A296" s="69">
        <v>295</v>
      </c>
      <c r="B296" s="283">
        <v>33725</v>
      </c>
      <c r="C296" s="72" t="s">
        <v>261</v>
      </c>
      <c r="D296" s="73" t="s">
        <v>258</v>
      </c>
      <c r="E296" s="69" t="s">
        <v>140</v>
      </c>
      <c r="F296" s="301" t="s">
        <v>265</v>
      </c>
      <c r="G296" s="69">
        <v>2</v>
      </c>
      <c r="H296" s="69"/>
      <c r="I296" s="69"/>
    </row>
    <row r="297" spans="1:9" ht="13.5">
      <c r="A297" s="69">
        <v>296</v>
      </c>
      <c r="B297" s="283">
        <v>34880</v>
      </c>
      <c r="C297" s="72" t="s">
        <v>272</v>
      </c>
      <c r="D297" s="73" t="s">
        <v>267</v>
      </c>
      <c r="E297" s="69" t="s">
        <v>140</v>
      </c>
      <c r="F297" s="301" t="s">
        <v>273</v>
      </c>
      <c r="G297" s="69">
        <v>2</v>
      </c>
      <c r="H297" s="69"/>
      <c r="I297" s="69"/>
    </row>
    <row r="298" spans="1:9" ht="13.5">
      <c r="A298" s="69">
        <v>297</v>
      </c>
      <c r="B298" s="283">
        <v>34731</v>
      </c>
      <c r="C298" s="72" t="s">
        <v>416</v>
      </c>
      <c r="D298" s="73" t="s">
        <v>413</v>
      </c>
      <c r="E298" s="69" t="s">
        <v>140</v>
      </c>
      <c r="F298" s="301" t="s">
        <v>417</v>
      </c>
      <c r="G298" s="69">
        <v>2</v>
      </c>
      <c r="H298" s="69"/>
      <c r="I298" s="69"/>
    </row>
    <row r="299" spans="1:9" ht="13.5">
      <c r="A299" s="69">
        <v>298</v>
      </c>
      <c r="B299" s="283">
        <v>34550</v>
      </c>
      <c r="C299" s="72" t="s">
        <v>434</v>
      </c>
      <c r="D299" s="73" t="s">
        <v>424</v>
      </c>
      <c r="E299" s="69" t="s">
        <v>140</v>
      </c>
      <c r="F299" s="301" t="s">
        <v>417</v>
      </c>
      <c r="G299" s="69">
        <v>2</v>
      </c>
      <c r="H299" s="69"/>
      <c r="I299" s="69"/>
    </row>
    <row r="300" spans="1:9" ht="13.5">
      <c r="A300" s="69">
        <v>299</v>
      </c>
      <c r="B300" s="69">
        <v>1992</v>
      </c>
      <c r="C300" s="72" t="s">
        <v>575</v>
      </c>
      <c r="D300" s="73" t="s">
        <v>570</v>
      </c>
      <c r="E300" s="69" t="s">
        <v>140</v>
      </c>
      <c r="F300" s="301" t="s">
        <v>417</v>
      </c>
      <c r="G300" s="69">
        <v>2</v>
      </c>
      <c r="H300" s="69"/>
      <c r="I300" s="69"/>
    </row>
    <row r="301" spans="1:9" ht="13.5">
      <c r="A301" s="69">
        <v>300</v>
      </c>
      <c r="B301" s="283">
        <v>34464</v>
      </c>
      <c r="C301" s="72" t="s">
        <v>310</v>
      </c>
      <c r="D301" s="73" t="s">
        <v>297</v>
      </c>
      <c r="E301" s="69" t="s">
        <v>140</v>
      </c>
      <c r="F301" s="301" t="s">
        <v>311</v>
      </c>
      <c r="G301" s="69">
        <v>3</v>
      </c>
      <c r="H301" s="69"/>
      <c r="I301" s="69"/>
    </row>
    <row r="302" spans="1:9" ht="13.5">
      <c r="A302" s="69">
        <v>301</v>
      </c>
      <c r="B302" s="283">
        <v>33708</v>
      </c>
      <c r="C302" s="72" t="s">
        <v>357</v>
      </c>
      <c r="D302" s="73" t="s">
        <v>348</v>
      </c>
      <c r="E302" s="69" t="s">
        <v>140</v>
      </c>
      <c r="F302" s="301" t="s">
        <v>311</v>
      </c>
      <c r="G302" s="69">
        <v>3</v>
      </c>
      <c r="H302" s="69"/>
      <c r="I302" s="69"/>
    </row>
    <row r="303" spans="1:9" ht="13.5">
      <c r="A303" s="69">
        <v>302</v>
      </c>
      <c r="B303" s="283">
        <v>34050</v>
      </c>
      <c r="C303" s="72" t="s">
        <v>412</v>
      </c>
      <c r="D303" s="73" t="s">
        <v>413</v>
      </c>
      <c r="E303" s="69" t="s">
        <v>140</v>
      </c>
      <c r="F303" s="301" t="s">
        <v>311</v>
      </c>
      <c r="G303" s="69">
        <v>3</v>
      </c>
      <c r="H303" s="69"/>
      <c r="I303" s="69"/>
    </row>
    <row r="304" spans="1:9" ht="13.5">
      <c r="A304" s="69">
        <v>303</v>
      </c>
      <c r="B304" s="69">
        <v>1993</v>
      </c>
      <c r="C304" s="72" t="s">
        <v>345</v>
      </c>
      <c r="D304" s="73" t="s">
        <v>343</v>
      </c>
      <c r="E304" s="69" t="s">
        <v>140</v>
      </c>
      <c r="F304" s="301" t="s">
        <v>346</v>
      </c>
      <c r="G304" s="69">
        <v>3</v>
      </c>
      <c r="H304" s="69"/>
      <c r="I304" s="69"/>
    </row>
    <row r="305" spans="1:9" ht="13.5">
      <c r="A305" s="69">
        <v>304</v>
      </c>
      <c r="B305" s="283">
        <v>33889</v>
      </c>
      <c r="C305" s="72" t="s">
        <v>257</v>
      </c>
      <c r="D305" s="73" t="s">
        <v>258</v>
      </c>
      <c r="E305" s="69" t="s">
        <v>140</v>
      </c>
      <c r="F305" s="301" t="s">
        <v>260</v>
      </c>
      <c r="G305" s="69">
        <v>3</v>
      </c>
      <c r="H305" s="69"/>
      <c r="I305" s="69"/>
    </row>
    <row r="306" spans="1:9" ht="13.5">
      <c r="A306" s="69">
        <v>305</v>
      </c>
      <c r="B306" s="283">
        <v>33808</v>
      </c>
      <c r="C306" s="72" t="s">
        <v>542</v>
      </c>
      <c r="D306" s="73" t="s">
        <v>539</v>
      </c>
      <c r="E306" s="69" t="s">
        <v>140</v>
      </c>
      <c r="F306" s="301" t="s">
        <v>260</v>
      </c>
      <c r="G306" s="69">
        <v>3</v>
      </c>
      <c r="H306" s="69"/>
      <c r="I306" s="69"/>
    </row>
    <row r="307" spans="1:9" ht="13.5">
      <c r="A307" s="69">
        <v>306</v>
      </c>
      <c r="B307" s="283">
        <v>34126</v>
      </c>
      <c r="C307" s="72" t="s">
        <v>540</v>
      </c>
      <c r="D307" s="73" t="s">
        <v>539</v>
      </c>
      <c r="E307" s="69" t="s">
        <v>140</v>
      </c>
      <c r="F307" s="301" t="s">
        <v>541</v>
      </c>
      <c r="G307" s="69">
        <v>3</v>
      </c>
      <c r="H307" s="69"/>
      <c r="I307" s="69"/>
    </row>
    <row r="308" spans="1:9" ht="13.5">
      <c r="A308" s="69">
        <v>307</v>
      </c>
      <c r="B308" s="283">
        <v>33970</v>
      </c>
      <c r="C308" s="72" t="s">
        <v>553</v>
      </c>
      <c r="D308" s="73" t="s">
        <v>550</v>
      </c>
      <c r="E308" s="69" t="s">
        <v>554</v>
      </c>
      <c r="F308" s="301" t="s">
        <v>555</v>
      </c>
      <c r="G308" s="69">
        <v>3</v>
      </c>
      <c r="H308" s="69"/>
      <c r="I308" s="69"/>
    </row>
    <row r="309" spans="1:9" ht="13.5">
      <c r="A309" s="69">
        <v>308</v>
      </c>
      <c r="B309" s="69">
        <v>1992</v>
      </c>
      <c r="C309" s="72" t="s">
        <v>470</v>
      </c>
      <c r="D309" s="73" t="s">
        <v>465</v>
      </c>
      <c r="E309" s="69" t="s">
        <v>140</v>
      </c>
      <c r="F309" s="301" t="s">
        <v>471</v>
      </c>
      <c r="G309" s="69">
        <v>3</v>
      </c>
      <c r="H309" s="69"/>
      <c r="I309" s="69"/>
    </row>
    <row r="310" spans="1:9" ht="13.5">
      <c r="A310" s="69">
        <v>309</v>
      </c>
      <c r="B310" s="283">
        <v>35220</v>
      </c>
      <c r="C310" s="72" t="s">
        <v>316</v>
      </c>
      <c r="D310" s="73" t="s">
        <v>297</v>
      </c>
      <c r="E310" s="69" t="s">
        <v>140</v>
      </c>
      <c r="F310" s="301" t="s">
        <v>318</v>
      </c>
      <c r="G310" s="69">
        <v>3</v>
      </c>
      <c r="H310" s="69"/>
      <c r="I310" s="69"/>
    </row>
    <row r="311" spans="1:9" ht="13.5">
      <c r="A311" s="69">
        <v>310</v>
      </c>
      <c r="B311" s="283">
        <v>34940</v>
      </c>
      <c r="C311" s="72" t="s">
        <v>322</v>
      </c>
      <c r="D311" s="73" t="s">
        <v>297</v>
      </c>
      <c r="E311" s="69" t="s">
        <v>140</v>
      </c>
      <c r="F311" s="301" t="s">
        <v>324</v>
      </c>
      <c r="G311" s="69">
        <v>3</v>
      </c>
      <c r="H311" s="69"/>
      <c r="I311" s="69"/>
    </row>
    <row r="312" spans="1:9" ht="13.5">
      <c r="A312" s="69">
        <v>311</v>
      </c>
      <c r="B312" s="283">
        <v>34769</v>
      </c>
      <c r="C312" s="72" t="s">
        <v>319</v>
      </c>
      <c r="D312" s="73" t="s">
        <v>297</v>
      </c>
      <c r="E312" s="69" t="s">
        <v>140</v>
      </c>
      <c r="F312" s="301" t="s">
        <v>321</v>
      </c>
      <c r="G312" s="69">
        <v>3</v>
      </c>
      <c r="H312" s="69"/>
      <c r="I312" s="69"/>
    </row>
    <row r="313" spans="1:9" ht="13.5">
      <c r="A313" s="69">
        <v>312</v>
      </c>
      <c r="B313" s="283">
        <v>33419</v>
      </c>
      <c r="C313" s="72" t="s">
        <v>476</v>
      </c>
      <c r="D313" s="73" t="s">
        <v>191</v>
      </c>
      <c r="E313" s="69" t="s">
        <v>140</v>
      </c>
      <c r="F313" s="301" t="s">
        <v>477</v>
      </c>
      <c r="G313" s="69">
        <v>4</v>
      </c>
      <c r="H313" s="69"/>
      <c r="I313" s="69"/>
    </row>
    <row r="314" spans="1:9" ht="13.5">
      <c r="A314" s="69">
        <v>313</v>
      </c>
      <c r="B314" s="69">
        <v>1993</v>
      </c>
      <c r="C314" s="72" t="s">
        <v>183</v>
      </c>
      <c r="D314" s="73" t="s">
        <v>179</v>
      </c>
      <c r="E314" s="69" t="s">
        <v>140</v>
      </c>
      <c r="F314" s="301"/>
      <c r="G314" s="69">
        <v>4</v>
      </c>
      <c r="H314" s="69"/>
      <c r="I314" s="69"/>
    </row>
    <row r="315" spans="1:9" ht="13.5">
      <c r="A315" s="69">
        <v>314</v>
      </c>
      <c r="B315" s="69">
        <v>1994</v>
      </c>
      <c r="C315" s="72" t="s">
        <v>195</v>
      </c>
      <c r="D315" s="73" t="s">
        <v>194</v>
      </c>
      <c r="E315" s="69" t="s">
        <v>140</v>
      </c>
      <c r="F315" s="301"/>
      <c r="G315" s="69">
        <v>4</v>
      </c>
      <c r="H315" s="69"/>
      <c r="I315" s="69"/>
    </row>
    <row r="316" spans="1:9" ht="13.5">
      <c r="A316" s="69">
        <v>315</v>
      </c>
      <c r="B316" s="283">
        <v>34786</v>
      </c>
      <c r="C316" s="72" t="s">
        <v>223</v>
      </c>
      <c r="D316" s="73" t="s">
        <v>221</v>
      </c>
      <c r="E316" s="69" t="s">
        <v>140</v>
      </c>
      <c r="F316" s="301"/>
      <c r="G316" s="69">
        <v>4</v>
      </c>
      <c r="H316" s="69"/>
      <c r="I316" s="69"/>
    </row>
    <row r="317" spans="1:9" ht="13.5">
      <c r="A317" s="69">
        <v>316</v>
      </c>
      <c r="B317" s="69">
        <v>1994</v>
      </c>
      <c r="C317" s="72" t="s">
        <v>238</v>
      </c>
      <c r="D317" s="73" t="s">
        <v>228</v>
      </c>
      <c r="E317" s="69" t="s">
        <v>140</v>
      </c>
      <c r="F317" s="301"/>
      <c r="G317" s="69">
        <v>4</v>
      </c>
      <c r="H317" s="69"/>
      <c r="I317" s="69"/>
    </row>
    <row r="318" spans="1:9" ht="13.5">
      <c r="A318" s="69">
        <v>317</v>
      </c>
      <c r="B318" s="69">
        <v>1992</v>
      </c>
      <c r="C318" s="72" t="s">
        <v>290</v>
      </c>
      <c r="D318" s="73" t="s">
        <v>267</v>
      </c>
      <c r="E318" s="69" t="s">
        <v>140</v>
      </c>
      <c r="F318" s="301"/>
      <c r="G318" s="69">
        <v>4</v>
      </c>
      <c r="H318" s="69"/>
      <c r="I318" s="69"/>
    </row>
    <row r="319" spans="1:9" ht="13.5">
      <c r="A319" s="69">
        <v>318</v>
      </c>
      <c r="B319" s="283">
        <v>33970</v>
      </c>
      <c r="C319" s="72" t="s">
        <v>488</v>
      </c>
      <c r="D319" s="73" t="s">
        <v>390</v>
      </c>
      <c r="E319" s="69" t="s">
        <v>140</v>
      </c>
      <c r="F319" s="301"/>
      <c r="G319" s="69">
        <v>4</v>
      </c>
      <c r="H319" s="69"/>
      <c r="I319" s="69"/>
    </row>
    <row r="320" spans="1:9" ht="13.5">
      <c r="A320" s="69">
        <v>319</v>
      </c>
      <c r="B320" s="69">
        <v>1994</v>
      </c>
      <c r="C320" s="72" t="s">
        <v>495</v>
      </c>
      <c r="D320" s="73" t="s">
        <v>494</v>
      </c>
      <c r="E320" s="69" t="s">
        <v>140</v>
      </c>
      <c r="F320" s="301"/>
      <c r="G320" s="69">
        <v>4</v>
      </c>
      <c r="H320" s="69"/>
      <c r="I320" s="69"/>
    </row>
    <row r="321" spans="1:9" ht="13.5">
      <c r="A321" s="69">
        <v>320</v>
      </c>
      <c r="B321" s="283">
        <v>34213</v>
      </c>
      <c r="C321" s="72" t="s">
        <v>509</v>
      </c>
      <c r="D321" s="73" t="s">
        <v>507</v>
      </c>
      <c r="E321" s="69" t="s">
        <v>140</v>
      </c>
      <c r="F321" s="301"/>
      <c r="G321" s="69">
        <v>4</v>
      </c>
      <c r="H321" s="69"/>
      <c r="I321" s="69"/>
    </row>
    <row r="322" spans="1:9" ht="13.5">
      <c r="A322" s="69">
        <v>321</v>
      </c>
      <c r="B322" s="283">
        <v>34740</v>
      </c>
      <c r="C322" s="72" t="s">
        <v>576</v>
      </c>
      <c r="D322" s="73" t="s">
        <v>577</v>
      </c>
      <c r="E322" s="69" t="s">
        <v>140</v>
      </c>
      <c r="F322" s="301"/>
      <c r="G322" s="69">
        <v>4</v>
      </c>
      <c r="H322" s="69"/>
      <c r="I322" s="69"/>
    </row>
    <row r="323" spans="1:9" ht="13.5">
      <c r="A323" s="69">
        <v>322</v>
      </c>
      <c r="B323" s="283">
        <v>34090</v>
      </c>
      <c r="C323" s="72" t="s">
        <v>511</v>
      </c>
      <c r="D323" s="73" t="s">
        <v>507</v>
      </c>
      <c r="E323" s="69" t="s">
        <v>140</v>
      </c>
      <c r="F323" s="301"/>
      <c r="G323" s="69">
        <v>4</v>
      </c>
      <c r="H323" s="69"/>
      <c r="I323" s="69"/>
    </row>
    <row r="324" spans="1:9" ht="13.5">
      <c r="A324" s="69">
        <v>323</v>
      </c>
      <c r="B324" s="69">
        <v>1992</v>
      </c>
      <c r="C324" s="72" t="s">
        <v>219</v>
      </c>
      <c r="D324" s="73" t="s">
        <v>194</v>
      </c>
      <c r="E324" s="69" t="s">
        <v>140</v>
      </c>
      <c r="F324" s="301"/>
      <c r="G324" s="69">
        <v>4</v>
      </c>
      <c r="H324" s="69"/>
      <c r="I324" s="69"/>
    </row>
    <row r="325" spans="1:9" ht="13.5">
      <c r="A325" s="69">
        <v>324</v>
      </c>
      <c r="B325" s="283">
        <v>34935</v>
      </c>
      <c r="C325" s="72" t="s">
        <v>224</v>
      </c>
      <c r="D325" s="73" t="s">
        <v>221</v>
      </c>
      <c r="E325" s="69" t="s">
        <v>140</v>
      </c>
      <c r="F325" s="301"/>
      <c r="G325" s="69">
        <v>5</v>
      </c>
      <c r="H325" s="69"/>
      <c r="I325" s="69"/>
    </row>
    <row r="326" spans="1:9" ht="13.5">
      <c r="A326" s="69">
        <v>325</v>
      </c>
      <c r="B326" s="69">
        <v>1992</v>
      </c>
      <c r="C326" s="72" t="s">
        <v>240</v>
      </c>
      <c r="D326" s="73" t="s">
        <v>228</v>
      </c>
      <c r="E326" s="69" t="s">
        <v>140</v>
      </c>
      <c r="F326" s="301"/>
      <c r="G326" s="69">
        <v>5</v>
      </c>
      <c r="H326" s="69"/>
      <c r="I326" s="69"/>
    </row>
    <row r="327" spans="1:9" ht="13.5">
      <c r="A327" s="69">
        <v>326</v>
      </c>
      <c r="B327" s="283">
        <v>34818</v>
      </c>
      <c r="C327" s="72" t="s">
        <v>292</v>
      </c>
      <c r="D327" s="73" t="s">
        <v>293</v>
      </c>
      <c r="E327" s="69" t="s">
        <v>140</v>
      </c>
      <c r="F327" s="301"/>
      <c r="G327" s="69">
        <v>5</v>
      </c>
      <c r="H327" s="69"/>
      <c r="I327" s="69"/>
    </row>
    <row r="328" spans="1:9" ht="13.5">
      <c r="A328" s="69">
        <v>327</v>
      </c>
      <c r="B328" s="69">
        <v>1992</v>
      </c>
      <c r="C328" s="72" t="s">
        <v>330</v>
      </c>
      <c r="D328" s="73" t="s">
        <v>326</v>
      </c>
      <c r="E328" s="69" t="s">
        <v>140</v>
      </c>
      <c r="F328" s="301"/>
      <c r="G328" s="69">
        <v>5</v>
      </c>
      <c r="H328" s="69"/>
      <c r="I328" s="69"/>
    </row>
    <row r="329" spans="1:9" ht="13.5">
      <c r="A329" s="69">
        <v>328</v>
      </c>
      <c r="B329" s="69">
        <v>1996</v>
      </c>
      <c r="C329" s="72" t="s">
        <v>334</v>
      </c>
      <c r="D329" s="73" t="s">
        <v>333</v>
      </c>
      <c r="E329" s="69" t="s">
        <v>140</v>
      </c>
      <c r="F329" s="301"/>
      <c r="G329" s="69">
        <v>5</v>
      </c>
      <c r="H329" s="69"/>
      <c r="I329" s="69"/>
    </row>
    <row r="330" spans="1:9" ht="13.5">
      <c r="A330" s="69">
        <v>329</v>
      </c>
      <c r="B330" s="69">
        <v>1994</v>
      </c>
      <c r="C330" s="72" t="s">
        <v>376</v>
      </c>
      <c r="D330" s="73" t="s">
        <v>371</v>
      </c>
      <c r="E330" s="69" t="s">
        <v>140</v>
      </c>
      <c r="F330" s="301"/>
      <c r="G330" s="69">
        <v>5</v>
      </c>
      <c r="H330" s="69"/>
      <c r="I330" s="69"/>
    </row>
    <row r="331" spans="1:9" ht="13.5">
      <c r="A331" s="69">
        <v>330</v>
      </c>
      <c r="B331" s="69">
        <v>1994</v>
      </c>
      <c r="C331" s="72" t="s">
        <v>398</v>
      </c>
      <c r="D331" s="73" t="s">
        <v>390</v>
      </c>
      <c r="E331" s="69" t="s">
        <v>140</v>
      </c>
      <c r="F331" s="301"/>
      <c r="G331" s="69">
        <v>5</v>
      </c>
      <c r="H331" s="69"/>
      <c r="I331" s="69"/>
    </row>
    <row r="332" spans="1:9" ht="13.5">
      <c r="A332" s="69">
        <v>331</v>
      </c>
      <c r="B332" s="69">
        <v>1993</v>
      </c>
      <c r="C332" s="72" t="s">
        <v>493</v>
      </c>
      <c r="D332" s="73" t="s">
        <v>494</v>
      </c>
      <c r="E332" s="69" t="s">
        <v>140</v>
      </c>
      <c r="F332" s="301"/>
      <c r="G332" s="69">
        <v>5</v>
      </c>
      <c r="H332" s="69"/>
      <c r="I332" s="69"/>
    </row>
    <row r="333" spans="1:9" ht="13.5">
      <c r="A333" s="69">
        <v>332</v>
      </c>
      <c r="B333" s="283">
        <v>34227</v>
      </c>
      <c r="C333" s="72" t="s">
        <v>513</v>
      </c>
      <c r="D333" s="73" t="s">
        <v>507</v>
      </c>
      <c r="E333" s="69" t="s">
        <v>140</v>
      </c>
      <c r="F333" s="301"/>
      <c r="G333" s="69">
        <v>5</v>
      </c>
      <c r="H333" s="69"/>
      <c r="I333" s="69"/>
    </row>
    <row r="334" spans="1:9" ht="13.5">
      <c r="A334" s="69">
        <v>333</v>
      </c>
      <c r="B334" s="283">
        <v>34183</v>
      </c>
      <c r="C334" s="72" t="s">
        <v>578</v>
      </c>
      <c r="D334" s="73" t="s">
        <v>577</v>
      </c>
      <c r="E334" s="69" t="s">
        <v>140</v>
      </c>
      <c r="F334" s="301"/>
      <c r="G334" s="69">
        <v>5</v>
      </c>
      <c r="H334" s="69"/>
      <c r="I334" s="69"/>
    </row>
    <row r="335" spans="1:9" ht="13.5">
      <c r="A335" s="69">
        <v>334</v>
      </c>
      <c r="B335" s="283">
        <v>33805</v>
      </c>
      <c r="C335" s="72" t="s">
        <v>506</v>
      </c>
      <c r="D335" s="73" t="s">
        <v>507</v>
      </c>
      <c r="E335" s="69" t="s">
        <v>140</v>
      </c>
      <c r="F335" s="301"/>
      <c r="G335" s="69">
        <v>5</v>
      </c>
      <c r="H335" s="69"/>
      <c r="I335" s="69"/>
    </row>
    <row r="336" spans="1:9" ht="13.5">
      <c r="A336" s="69">
        <v>335</v>
      </c>
      <c r="B336" s="69">
        <v>1994</v>
      </c>
      <c r="C336" s="72" t="s">
        <v>497</v>
      </c>
      <c r="D336" s="73" t="s">
        <v>494</v>
      </c>
      <c r="E336" s="69" t="s">
        <v>140</v>
      </c>
      <c r="F336" s="301"/>
      <c r="G336" s="69">
        <v>5</v>
      </c>
      <c r="H336" s="69"/>
      <c r="I336" s="69"/>
    </row>
    <row r="337" spans="1:9" ht="13.5">
      <c r="A337" s="69">
        <v>336</v>
      </c>
      <c r="B337" s="69">
        <v>1993</v>
      </c>
      <c r="C337" s="72" t="s">
        <v>251</v>
      </c>
      <c r="D337" s="73" t="s">
        <v>228</v>
      </c>
      <c r="E337" s="69" t="s">
        <v>140</v>
      </c>
      <c r="F337" s="301"/>
      <c r="G337" s="69">
        <v>6</v>
      </c>
      <c r="H337" s="69"/>
      <c r="I337" s="69"/>
    </row>
    <row r="338" spans="1:9" ht="13.5">
      <c r="A338" s="69">
        <v>337</v>
      </c>
      <c r="B338" s="69">
        <v>1992</v>
      </c>
      <c r="C338" s="72" t="s">
        <v>252</v>
      </c>
      <c r="D338" s="73" t="s">
        <v>228</v>
      </c>
      <c r="E338" s="69" t="s">
        <v>140</v>
      </c>
      <c r="F338" s="301"/>
      <c r="G338" s="69">
        <v>6</v>
      </c>
      <c r="H338" s="69"/>
      <c r="I338" s="69"/>
    </row>
    <row r="339" spans="1:9" ht="13.5">
      <c r="A339" s="69">
        <v>338</v>
      </c>
      <c r="B339" s="283">
        <v>34438</v>
      </c>
      <c r="C339" s="72" t="s">
        <v>305</v>
      </c>
      <c r="D339" s="73" t="s">
        <v>297</v>
      </c>
      <c r="E339" s="69" t="s">
        <v>140</v>
      </c>
      <c r="F339" s="301"/>
      <c r="G339" s="69">
        <v>6</v>
      </c>
      <c r="H339" s="69"/>
      <c r="I339" s="69"/>
    </row>
    <row r="340" spans="1:9" ht="13.5">
      <c r="A340" s="69">
        <v>339</v>
      </c>
      <c r="B340" s="69">
        <v>1994</v>
      </c>
      <c r="C340" s="72" t="s">
        <v>248</v>
      </c>
      <c r="D340" s="73" t="s">
        <v>228</v>
      </c>
      <c r="E340" s="69" t="s">
        <v>140</v>
      </c>
      <c r="F340" s="301"/>
      <c r="G340" s="69">
        <v>6</v>
      </c>
      <c r="H340" s="69"/>
      <c r="I340" s="69"/>
    </row>
    <row r="341" spans="1:9" ht="13.5">
      <c r="A341" s="69">
        <v>340</v>
      </c>
      <c r="B341" s="283">
        <v>33725</v>
      </c>
      <c r="C341" s="72" t="s">
        <v>489</v>
      </c>
      <c r="D341" s="73" t="s">
        <v>390</v>
      </c>
      <c r="E341" s="69" t="s">
        <v>140</v>
      </c>
      <c r="F341" s="301"/>
      <c r="G341" s="69">
        <v>6</v>
      </c>
      <c r="H341" s="69"/>
      <c r="I341" s="69"/>
    </row>
    <row r="342" spans="1:9" ht="13.5">
      <c r="A342" s="69">
        <v>341</v>
      </c>
      <c r="B342" s="69">
        <v>1994</v>
      </c>
      <c r="C342" s="72" t="s">
        <v>496</v>
      </c>
      <c r="D342" s="73" t="s">
        <v>494</v>
      </c>
      <c r="E342" s="69" t="s">
        <v>140</v>
      </c>
      <c r="F342" s="301"/>
      <c r="G342" s="69">
        <v>6</v>
      </c>
      <c r="H342" s="69"/>
      <c r="I342" s="69"/>
    </row>
    <row r="343" spans="1:9" ht="13.5">
      <c r="A343" s="69">
        <v>342</v>
      </c>
      <c r="B343" s="69">
        <v>1996</v>
      </c>
      <c r="C343" s="72" t="s">
        <v>500</v>
      </c>
      <c r="D343" s="73" t="s">
        <v>494</v>
      </c>
      <c r="E343" s="69" t="s">
        <v>140</v>
      </c>
      <c r="F343" s="301"/>
      <c r="G343" s="69">
        <v>6</v>
      </c>
      <c r="H343" s="69"/>
      <c r="I343" s="69"/>
    </row>
    <row r="344" spans="1:9" ht="13.5">
      <c r="A344" s="69">
        <v>343</v>
      </c>
      <c r="B344" s="283">
        <v>33729</v>
      </c>
      <c r="C344" s="72" t="s">
        <v>514</v>
      </c>
      <c r="D344" s="73" t="s">
        <v>507</v>
      </c>
      <c r="E344" s="69" t="s">
        <v>140</v>
      </c>
      <c r="F344" s="301"/>
      <c r="G344" s="69">
        <v>6</v>
      </c>
      <c r="H344" s="69"/>
      <c r="I344" s="69"/>
    </row>
    <row r="345" spans="1:9" ht="13.5">
      <c r="A345" s="69">
        <v>344</v>
      </c>
      <c r="B345" s="283">
        <v>34257</v>
      </c>
      <c r="C345" s="72" t="s">
        <v>520</v>
      </c>
      <c r="D345" s="73" t="s">
        <v>521</v>
      </c>
      <c r="E345" s="69" t="s">
        <v>140</v>
      </c>
      <c r="F345" s="301"/>
      <c r="G345" s="69">
        <v>6</v>
      </c>
      <c r="H345" s="69"/>
      <c r="I345" s="69"/>
    </row>
    <row r="346" spans="1:9" ht="13.5">
      <c r="A346" s="69">
        <v>345</v>
      </c>
      <c r="B346" s="283">
        <v>33776</v>
      </c>
      <c r="C346" s="72" t="s">
        <v>579</v>
      </c>
      <c r="D346" s="73" t="s">
        <v>577</v>
      </c>
      <c r="E346" s="69" t="s">
        <v>140</v>
      </c>
      <c r="F346" s="301"/>
      <c r="G346" s="69">
        <v>6</v>
      </c>
      <c r="H346" s="69"/>
      <c r="I346" s="69"/>
    </row>
    <row r="347" spans="1:9" ht="13.5">
      <c r="A347" s="69">
        <v>346</v>
      </c>
      <c r="B347" s="283">
        <v>33712</v>
      </c>
      <c r="C347" s="72" t="s">
        <v>580</v>
      </c>
      <c r="D347" s="73" t="s">
        <v>577</v>
      </c>
      <c r="E347" s="69" t="s">
        <v>140</v>
      </c>
      <c r="F347" s="301"/>
      <c r="G347" s="69">
        <v>6</v>
      </c>
      <c r="H347" s="69"/>
      <c r="I347" s="69"/>
    </row>
    <row r="348" spans="1:9" ht="13.5">
      <c r="A348" s="69">
        <v>347</v>
      </c>
      <c r="B348" s="69">
        <v>1996</v>
      </c>
      <c r="C348" s="72" t="s">
        <v>490</v>
      </c>
      <c r="D348" s="73" t="s">
        <v>390</v>
      </c>
      <c r="E348" s="69" t="s">
        <v>140</v>
      </c>
      <c r="F348" s="301"/>
      <c r="G348" s="69">
        <v>6</v>
      </c>
      <c r="H348" s="69"/>
      <c r="I348" s="69"/>
    </row>
    <row r="349" spans="1:9" ht="13.5">
      <c r="A349" s="69">
        <v>348</v>
      </c>
      <c r="B349" s="69">
        <v>1993</v>
      </c>
      <c r="C349" s="72" t="s">
        <v>181</v>
      </c>
      <c r="D349" s="73" t="s">
        <v>179</v>
      </c>
      <c r="E349" s="69" t="s">
        <v>161</v>
      </c>
      <c r="F349" s="301"/>
      <c r="G349" s="69"/>
      <c r="H349" s="69"/>
      <c r="I349" s="69"/>
    </row>
    <row r="350" spans="1:9" ht="13.5">
      <c r="A350" s="69">
        <v>349</v>
      </c>
      <c r="B350" s="69">
        <v>1992</v>
      </c>
      <c r="C350" s="72" t="s">
        <v>214</v>
      </c>
      <c r="D350" s="73" t="s">
        <v>194</v>
      </c>
      <c r="E350" s="69" t="s">
        <v>161</v>
      </c>
      <c r="F350" s="301"/>
      <c r="G350" s="69"/>
      <c r="H350" s="69"/>
      <c r="I350" s="69"/>
    </row>
    <row r="351" spans="1:9" ht="13.5">
      <c r="A351" s="69">
        <v>350</v>
      </c>
      <c r="B351" s="69">
        <v>1992</v>
      </c>
      <c r="C351" s="72" t="s">
        <v>287</v>
      </c>
      <c r="D351" s="73" t="s">
        <v>267</v>
      </c>
      <c r="E351" s="69" t="s">
        <v>161</v>
      </c>
      <c r="F351" s="301"/>
      <c r="G351" s="69"/>
      <c r="H351" s="69"/>
      <c r="I351" s="69"/>
    </row>
    <row r="352" spans="1:9" ht="13.5">
      <c r="A352" s="69">
        <v>351</v>
      </c>
      <c r="B352" s="69">
        <v>1992</v>
      </c>
      <c r="C352" s="72" t="s">
        <v>325</v>
      </c>
      <c r="D352" s="73" t="s">
        <v>326</v>
      </c>
      <c r="E352" s="69" t="s">
        <v>161</v>
      </c>
      <c r="F352" s="301"/>
      <c r="G352" s="69"/>
      <c r="H352" s="69"/>
      <c r="I352" s="69"/>
    </row>
    <row r="353" spans="1:9" ht="13.5">
      <c r="A353" s="69">
        <v>352</v>
      </c>
      <c r="B353" s="69">
        <v>1994</v>
      </c>
      <c r="C353" s="72" t="s">
        <v>336</v>
      </c>
      <c r="D353" s="73" t="s">
        <v>333</v>
      </c>
      <c r="E353" s="69" t="s">
        <v>161</v>
      </c>
      <c r="F353" s="301"/>
      <c r="G353" s="69"/>
      <c r="H353" s="69"/>
      <c r="I353" s="69"/>
    </row>
    <row r="354" spans="1:9" ht="13.5">
      <c r="A354" s="69">
        <v>353</v>
      </c>
      <c r="B354" s="69">
        <v>1993</v>
      </c>
      <c r="C354" s="72" t="s">
        <v>382</v>
      </c>
      <c r="D354" s="73" t="s">
        <v>371</v>
      </c>
      <c r="E354" s="69" t="s">
        <v>161</v>
      </c>
      <c r="F354" s="301"/>
      <c r="G354" s="69"/>
      <c r="H354" s="69"/>
      <c r="I354" s="69"/>
    </row>
    <row r="355" spans="1:9" ht="13.5">
      <c r="A355" s="69">
        <v>354</v>
      </c>
      <c r="B355" s="69">
        <v>1995</v>
      </c>
      <c r="C355" s="72" t="s">
        <v>396</v>
      </c>
      <c r="D355" s="73" t="s">
        <v>390</v>
      </c>
      <c r="E355" s="69" t="s">
        <v>161</v>
      </c>
      <c r="F355" s="301"/>
      <c r="G355" s="69"/>
      <c r="H355" s="69"/>
      <c r="I355" s="69"/>
    </row>
    <row r="356" spans="1:9" ht="13.5">
      <c r="A356" s="69">
        <v>355</v>
      </c>
      <c r="B356" s="283">
        <v>33611</v>
      </c>
      <c r="C356" s="72" t="s">
        <v>451</v>
      </c>
      <c r="D356" s="73" t="s">
        <v>439</v>
      </c>
      <c r="E356" s="69" t="s">
        <v>161</v>
      </c>
      <c r="F356" s="301"/>
      <c r="G356" s="69"/>
      <c r="H356" s="69"/>
      <c r="I356" s="69"/>
    </row>
    <row r="357" spans="1:9" ht="13.5">
      <c r="A357" s="69">
        <v>356</v>
      </c>
      <c r="B357" s="69">
        <v>1994</v>
      </c>
      <c r="C357" s="72" t="s">
        <v>519</v>
      </c>
      <c r="D357" s="73" t="s">
        <v>371</v>
      </c>
      <c r="E357" s="69" t="s">
        <v>161</v>
      </c>
      <c r="F357" s="301"/>
      <c r="G357" s="69"/>
      <c r="H357" s="69"/>
      <c r="I357" s="69"/>
    </row>
    <row r="358" spans="1:9" ht="13.5">
      <c r="A358" s="69">
        <v>357</v>
      </c>
      <c r="B358" s="69">
        <v>1992</v>
      </c>
      <c r="C358" s="72" t="s">
        <v>290</v>
      </c>
      <c r="D358" s="73" t="s">
        <v>267</v>
      </c>
      <c r="E358" s="69" t="s">
        <v>161</v>
      </c>
      <c r="F358" s="301"/>
      <c r="G358" s="69"/>
      <c r="H358" s="69"/>
      <c r="I358" s="69"/>
    </row>
    <row r="359" spans="1:9" ht="13.5">
      <c r="A359" s="69">
        <v>358</v>
      </c>
      <c r="B359" s="69">
        <v>1995</v>
      </c>
      <c r="C359" s="72" t="s">
        <v>328</v>
      </c>
      <c r="D359" s="73" t="s">
        <v>326</v>
      </c>
      <c r="E359" s="69" t="s">
        <v>161</v>
      </c>
      <c r="F359" s="301"/>
      <c r="G359" s="69"/>
      <c r="H359" s="69"/>
      <c r="I359" s="69"/>
    </row>
    <row r="360" spans="1:9" ht="13.5">
      <c r="A360" s="69">
        <v>359</v>
      </c>
      <c r="B360" s="69">
        <v>1994</v>
      </c>
      <c r="C360" s="72" t="s">
        <v>383</v>
      </c>
      <c r="D360" s="73" t="s">
        <v>371</v>
      </c>
      <c r="E360" s="69" t="s">
        <v>161</v>
      </c>
      <c r="F360" s="301"/>
      <c r="G360" s="69"/>
      <c r="H360" s="69"/>
      <c r="I360" s="69"/>
    </row>
    <row r="361" spans="1:9" ht="13.5">
      <c r="A361" s="69">
        <v>360</v>
      </c>
      <c r="B361" s="69">
        <v>1997</v>
      </c>
      <c r="C361" s="72" t="s">
        <v>407</v>
      </c>
      <c r="D361" s="73" t="s">
        <v>390</v>
      </c>
      <c r="E361" s="69" t="s">
        <v>161</v>
      </c>
      <c r="F361" s="301"/>
      <c r="G361" s="69"/>
      <c r="H361" s="69"/>
      <c r="I361" s="69"/>
    </row>
    <row r="362" spans="1:9" ht="13.5">
      <c r="A362" s="69">
        <v>361</v>
      </c>
      <c r="B362" s="283">
        <v>34977</v>
      </c>
      <c r="C362" s="72" t="s">
        <v>452</v>
      </c>
      <c r="D362" s="73" t="s">
        <v>439</v>
      </c>
      <c r="E362" s="69" t="s">
        <v>161</v>
      </c>
      <c r="F362" s="301"/>
      <c r="G362" s="69"/>
      <c r="H362" s="69"/>
      <c r="I362" s="69"/>
    </row>
    <row r="363" spans="1:9" ht="13.5">
      <c r="A363" s="69">
        <v>362</v>
      </c>
      <c r="B363" s="69">
        <v>1994</v>
      </c>
      <c r="C363" s="72" t="s">
        <v>291</v>
      </c>
      <c r="D363" s="73" t="s">
        <v>267</v>
      </c>
      <c r="E363" s="69" t="s">
        <v>161</v>
      </c>
      <c r="F363" s="301"/>
      <c r="G363" s="69"/>
      <c r="H363" s="69"/>
      <c r="I363" s="69"/>
    </row>
    <row r="364" spans="1:9" ht="13.5">
      <c r="A364" s="69">
        <v>363</v>
      </c>
      <c r="B364" s="69">
        <v>1993</v>
      </c>
      <c r="C364" s="72" t="s">
        <v>329</v>
      </c>
      <c r="D364" s="73" t="s">
        <v>326</v>
      </c>
      <c r="E364" s="69" t="s">
        <v>161</v>
      </c>
      <c r="F364" s="301"/>
      <c r="G364" s="69"/>
      <c r="H364" s="69"/>
      <c r="I364" s="69"/>
    </row>
    <row r="365" spans="1:9" ht="13.5">
      <c r="A365" s="69">
        <v>364</v>
      </c>
      <c r="B365" s="283">
        <v>33885</v>
      </c>
      <c r="C365" s="72" t="s">
        <v>354</v>
      </c>
      <c r="D365" s="73" t="s">
        <v>348</v>
      </c>
      <c r="E365" s="69" t="s">
        <v>161</v>
      </c>
      <c r="F365" s="301" t="s">
        <v>355</v>
      </c>
      <c r="G365" s="69"/>
      <c r="H365" s="69"/>
      <c r="I365" s="69"/>
    </row>
    <row r="366" spans="1:9" ht="13.5">
      <c r="A366" s="69">
        <v>365</v>
      </c>
      <c r="B366" s="283">
        <v>34310</v>
      </c>
      <c r="C366" s="72" t="s">
        <v>160</v>
      </c>
      <c r="D366" s="73" t="s">
        <v>126</v>
      </c>
      <c r="E366" s="69" t="s">
        <v>161</v>
      </c>
      <c r="F366" s="301" t="s">
        <v>162</v>
      </c>
      <c r="G366" s="69"/>
      <c r="H366" s="69"/>
      <c r="I366" s="69"/>
    </row>
    <row r="367" spans="1:9" ht="13.5">
      <c r="A367" s="69">
        <v>366</v>
      </c>
      <c r="B367" s="69">
        <v>1994</v>
      </c>
      <c r="C367" s="72" t="s">
        <v>394</v>
      </c>
      <c r="D367" s="73" t="s">
        <v>390</v>
      </c>
      <c r="E367" s="69" t="s">
        <v>216</v>
      </c>
      <c r="F367" s="301"/>
      <c r="G367" s="69"/>
      <c r="H367" s="69"/>
      <c r="I367" s="69"/>
    </row>
    <row r="368" spans="1:9" ht="13.5">
      <c r="A368" s="69">
        <v>367</v>
      </c>
      <c r="B368" s="69">
        <v>1994</v>
      </c>
      <c r="C368" s="72" t="s">
        <v>215</v>
      </c>
      <c r="D368" s="73" t="s">
        <v>194</v>
      </c>
      <c r="E368" s="69" t="s">
        <v>216</v>
      </c>
      <c r="F368" s="301"/>
      <c r="G368" s="69"/>
      <c r="H368" s="69"/>
      <c r="I368" s="69"/>
    </row>
    <row r="369" spans="1:9" ht="13.5">
      <c r="A369" s="69">
        <v>368</v>
      </c>
      <c r="B369" s="69">
        <v>1993</v>
      </c>
      <c r="C369" s="72" t="s">
        <v>247</v>
      </c>
      <c r="D369" s="73" t="s">
        <v>228</v>
      </c>
      <c r="E369" s="69" t="s">
        <v>216</v>
      </c>
      <c r="F369" s="301"/>
      <c r="G369" s="69"/>
      <c r="H369" s="69"/>
      <c r="I369" s="69"/>
    </row>
    <row r="370" spans="1:9" ht="13.5">
      <c r="A370" s="69">
        <v>369</v>
      </c>
      <c r="B370" s="69">
        <v>1992</v>
      </c>
      <c r="C370" s="72" t="s">
        <v>286</v>
      </c>
      <c r="D370" s="73" t="s">
        <v>267</v>
      </c>
      <c r="E370" s="69" t="s">
        <v>216</v>
      </c>
      <c r="F370" s="301"/>
      <c r="G370" s="69"/>
      <c r="H370" s="69"/>
      <c r="I370" s="69"/>
    </row>
    <row r="371" spans="1:9" ht="13.5">
      <c r="A371" s="69">
        <v>370</v>
      </c>
      <c r="B371" s="69">
        <v>1995</v>
      </c>
      <c r="C371" s="72" t="s">
        <v>335</v>
      </c>
      <c r="D371" s="73" t="s">
        <v>333</v>
      </c>
      <c r="E371" s="69" t="s">
        <v>216</v>
      </c>
      <c r="F371" s="301"/>
      <c r="G371" s="69"/>
      <c r="H371" s="69"/>
      <c r="I371" s="69"/>
    </row>
    <row r="372" spans="1:9" ht="13.5">
      <c r="A372" s="69">
        <v>371</v>
      </c>
      <c r="B372" s="69">
        <v>1994</v>
      </c>
      <c r="C372" s="72" t="s">
        <v>370</v>
      </c>
      <c r="D372" s="73" t="s">
        <v>371</v>
      </c>
      <c r="E372" s="69" t="s">
        <v>216</v>
      </c>
      <c r="F372" s="301"/>
      <c r="G372" s="69"/>
      <c r="H372" s="69"/>
      <c r="I372" s="69"/>
    </row>
    <row r="373" spans="1:9" ht="13.5">
      <c r="A373" s="69">
        <v>372</v>
      </c>
      <c r="B373" s="69">
        <v>1994</v>
      </c>
      <c r="C373" s="72" t="s">
        <v>406</v>
      </c>
      <c r="D373" s="73" t="s">
        <v>390</v>
      </c>
      <c r="E373" s="69" t="s">
        <v>216</v>
      </c>
      <c r="F373" s="301"/>
      <c r="G373" s="69"/>
      <c r="H373" s="69"/>
      <c r="I373" s="69"/>
    </row>
    <row r="374" spans="1:9" ht="13.5">
      <c r="A374" s="69">
        <v>373</v>
      </c>
      <c r="B374" s="69">
        <v>1992</v>
      </c>
      <c r="C374" s="72" t="s">
        <v>505</v>
      </c>
      <c r="D374" s="73" t="s">
        <v>504</v>
      </c>
      <c r="E374" s="69" t="s">
        <v>216</v>
      </c>
      <c r="F374" s="301"/>
      <c r="G374" s="69"/>
      <c r="H374" s="69"/>
      <c r="I374" s="69"/>
    </row>
    <row r="375" spans="1:9" ht="13.5">
      <c r="A375" s="69">
        <v>374</v>
      </c>
      <c r="B375" s="283">
        <v>34233</v>
      </c>
      <c r="C375" s="72" t="s">
        <v>510</v>
      </c>
      <c r="D375" s="73" t="s">
        <v>507</v>
      </c>
      <c r="E375" s="69" t="s">
        <v>216</v>
      </c>
      <c r="F375" s="301"/>
      <c r="G375" s="69"/>
      <c r="H375" s="69"/>
      <c r="I375" s="69"/>
    </row>
    <row r="376" spans="1:9" ht="13.5">
      <c r="A376" s="69">
        <v>375</v>
      </c>
      <c r="B376" s="69">
        <v>1992</v>
      </c>
      <c r="C376" s="72" t="s">
        <v>250</v>
      </c>
      <c r="D376" s="73" t="s">
        <v>228</v>
      </c>
      <c r="E376" s="69" t="s">
        <v>216</v>
      </c>
      <c r="F376" s="301"/>
      <c r="G376" s="69"/>
      <c r="H376" s="69"/>
      <c r="I376" s="69"/>
    </row>
    <row r="377" spans="1:9" ht="13.5">
      <c r="A377" s="69">
        <v>376</v>
      </c>
      <c r="B377" s="69">
        <v>1994</v>
      </c>
      <c r="C377" s="72" t="s">
        <v>516</v>
      </c>
      <c r="D377" s="73" t="s">
        <v>371</v>
      </c>
      <c r="E377" s="69" t="s">
        <v>216</v>
      </c>
      <c r="F377" s="301"/>
      <c r="G377" s="69"/>
      <c r="H377" s="69"/>
      <c r="I377" s="69"/>
    </row>
    <row r="378" spans="1:9" ht="13.5">
      <c r="A378" s="69">
        <v>377</v>
      </c>
      <c r="B378" s="69">
        <v>1993</v>
      </c>
      <c r="C378" s="72" t="s">
        <v>388</v>
      </c>
      <c r="D378" s="73" t="s">
        <v>386</v>
      </c>
      <c r="E378" s="69" t="s">
        <v>216</v>
      </c>
      <c r="F378" s="301"/>
      <c r="G378" s="69"/>
      <c r="H378" s="69"/>
      <c r="I378" s="69"/>
    </row>
    <row r="379" spans="1:9" ht="13.5">
      <c r="A379" s="69">
        <v>378</v>
      </c>
      <c r="B379" s="283">
        <v>33613</v>
      </c>
      <c r="C379" s="72" t="s">
        <v>583</v>
      </c>
      <c r="D379" s="73" t="s">
        <v>577</v>
      </c>
      <c r="E379" s="69" t="s">
        <v>216</v>
      </c>
      <c r="F379" s="301"/>
      <c r="G379" s="69"/>
      <c r="H379" s="69"/>
      <c r="I379" s="69"/>
    </row>
    <row r="380" spans="1:9" ht="13.5">
      <c r="A380" s="69">
        <v>379</v>
      </c>
      <c r="B380" s="283">
        <v>34279</v>
      </c>
      <c r="C380" s="72" t="s">
        <v>363</v>
      </c>
      <c r="D380" s="73" t="s">
        <v>348</v>
      </c>
      <c r="E380" s="69" t="s">
        <v>216</v>
      </c>
      <c r="F380" s="301" t="s">
        <v>365</v>
      </c>
      <c r="G380" s="69"/>
      <c r="H380" s="69"/>
      <c r="I380" s="69"/>
    </row>
    <row r="381" spans="1:9" ht="13.5">
      <c r="A381" s="69">
        <v>380</v>
      </c>
      <c r="B381" s="283">
        <v>34385</v>
      </c>
      <c r="C381" s="72" t="s">
        <v>280</v>
      </c>
      <c r="D381" s="73" t="s">
        <v>267</v>
      </c>
      <c r="E381" s="69" t="s">
        <v>216</v>
      </c>
      <c r="F381" s="301" t="s">
        <v>281</v>
      </c>
      <c r="G381" s="69"/>
      <c r="H381" s="69"/>
      <c r="I381" s="69"/>
    </row>
    <row r="382" spans="1:9" ht="13.5">
      <c r="A382" s="69">
        <v>381</v>
      </c>
      <c r="B382" s="283">
        <v>34367</v>
      </c>
      <c r="C382" s="72" t="s">
        <v>278</v>
      </c>
      <c r="D382" s="73" t="s">
        <v>267</v>
      </c>
      <c r="E382" s="69" t="s">
        <v>216</v>
      </c>
      <c r="F382" s="301" t="s">
        <v>279</v>
      </c>
      <c r="G382" s="69"/>
      <c r="H382" s="69"/>
      <c r="I382" s="69"/>
    </row>
    <row r="383" spans="1:9" ht="13.5">
      <c r="A383" s="69">
        <v>382</v>
      </c>
      <c r="B383" s="69">
        <v>1992</v>
      </c>
      <c r="C383" s="72" t="s">
        <v>347</v>
      </c>
      <c r="D383" s="73" t="s">
        <v>348</v>
      </c>
      <c r="E383" s="69" t="s">
        <v>216</v>
      </c>
      <c r="F383" s="301" t="s">
        <v>349</v>
      </c>
      <c r="G383" s="69"/>
      <c r="H383" s="69"/>
      <c r="I383" s="69"/>
    </row>
    <row r="384" spans="1:9" ht="13.5">
      <c r="A384" s="69">
        <v>383</v>
      </c>
      <c r="B384" s="69">
        <v>1993</v>
      </c>
      <c r="C384" s="72" t="s">
        <v>181</v>
      </c>
      <c r="D384" s="73" t="s">
        <v>179</v>
      </c>
      <c r="E384" s="69" t="s">
        <v>182</v>
      </c>
      <c r="F384" s="301"/>
      <c r="G384" s="69"/>
      <c r="H384" s="69"/>
      <c r="I384" s="69"/>
    </row>
    <row r="385" spans="1:9" ht="13.5">
      <c r="A385" s="69">
        <v>384</v>
      </c>
      <c r="B385" s="69">
        <v>1992</v>
      </c>
      <c r="C385" s="72" t="s">
        <v>210</v>
      </c>
      <c r="D385" s="73" t="s">
        <v>194</v>
      </c>
      <c r="E385" s="69" t="s">
        <v>182</v>
      </c>
      <c r="F385" s="301"/>
      <c r="G385" s="69"/>
      <c r="H385" s="69"/>
      <c r="I385" s="69"/>
    </row>
    <row r="386" spans="1:9" ht="13.5">
      <c r="A386" s="69">
        <v>385</v>
      </c>
      <c r="B386" s="283">
        <v>34407</v>
      </c>
      <c r="C386" s="72" t="s">
        <v>282</v>
      </c>
      <c r="D386" s="73" t="s">
        <v>267</v>
      </c>
      <c r="E386" s="69" t="s">
        <v>182</v>
      </c>
      <c r="F386" s="301"/>
      <c r="G386" s="69"/>
      <c r="H386" s="69"/>
      <c r="I386" s="69"/>
    </row>
    <row r="387" spans="1:9" ht="13.5">
      <c r="A387" s="69">
        <v>386</v>
      </c>
      <c r="B387" s="69">
        <v>1992</v>
      </c>
      <c r="C387" s="72" t="s">
        <v>375</v>
      </c>
      <c r="D387" s="73" t="s">
        <v>371</v>
      </c>
      <c r="E387" s="69" t="s">
        <v>182</v>
      </c>
      <c r="F387" s="301"/>
      <c r="G387" s="69"/>
      <c r="H387" s="69"/>
      <c r="I387" s="69"/>
    </row>
    <row r="388" spans="1:9" ht="13.5">
      <c r="A388" s="69">
        <v>387</v>
      </c>
      <c r="B388" s="69">
        <v>1994</v>
      </c>
      <c r="C388" s="72" t="s">
        <v>394</v>
      </c>
      <c r="D388" s="73" t="s">
        <v>390</v>
      </c>
      <c r="E388" s="69" t="s">
        <v>182</v>
      </c>
      <c r="F388" s="301"/>
      <c r="G388" s="69"/>
      <c r="H388" s="69"/>
      <c r="I388" s="69"/>
    </row>
    <row r="389" spans="1:9" ht="13.5">
      <c r="A389" s="69">
        <v>388</v>
      </c>
      <c r="B389" s="69">
        <v>1992</v>
      </c>
      <c r="C389" s="72" t="s">
        <v>463</v>
      </c>
      <c r="D389" s="73" t="s">
        <v>454</v>
      </c>
      <c r="E389" s="69" t="s">
        <v>182</v>
      </c>
      <c r="F389" s="301"/>
      <c r="G389" s="69"/>
      <c r="H389" s="69"/>
      <c r="I389" s="69"/>
    </row>
    <row r="390" spans="1:9" ht="13.5">
      <c r="A390" s="69">
        <v>389</v>
      </c>
      <c r="B390" s="69">
        <v>1992</v>
      </c>
      <c r="C390" s="72" t="s">
        <v>472</v>
      </c>
      <c r="D390" s="73" t="s">
        <v>465</v>
      </c>
      <c r="E390" s="69" t="s">
        <v>182</v>
      </c>
      <c r="F390" s="301"/>
      <c r="G390" s="69"/>
      <c r="H390" s="69"/>
      <c r="I390" s="69"/>
    </row>
    <row r="391" spans="1:9" ht="13.5">
      <c r="A391" s="69">
        <v>390</v>
      </c>
      <c r="B391" s="69">
        <v>1994</v>
      </c>
      <c r="C391" s="72" t="s">
        <v>503</v>
      </c>
      <c r="D391" s="73" t="s">
        <v>504</v>
      </c>
      <c r="E391" s="69" t="s">
        <v>182</v>
      </c>
      <c r="F391" s="301"/>
      <c r="G391" s="69"/>
      <c r="H391" s="69"/>
      <c r="I391" s="69"/>
    </row>
    <row r="392" spans="1:9" ht="13.5">
      <c r="A392" s="69">
        <v>391</v>
      </c>
      <c r="B392" s="69">
        <v>1994</v>
      </c>
      <c r="C392" s="72" t="s">
        <v>517</v>
      </c>
      <c r="D392" s="73" t="s">
        <v>371</v>
      </c>
      <c r="E392" s="69" t="s">
        <v>182</v>
      </c>
      <c r="F392" s="301"/>
      <c r="G392" s="69"/>
      <c r="H392" s="69"/>
      <c r="I392" s="69"/>
    </row>
    <row r="393" spans="1:9" ht="13.5">
      <c r="A393" s="69">
        <v>392</v>
      </c>
      <c r="B393" s="283">
        <v>34849</v>
      </c>
      <c r="C393" s="72" t="s">
        <v>401</v>
      </c>
      <c r="D393" s="73" t="s">
        <v>293</v>
      </c>
      <c r="E393" s="69" t="s">
        <v>182</v>
      </c>
      <c r="F393" s="301"/>
      <c r="G393" s="69"/>
      <c r="H393" s="69"/>
      <c r="I393" s="69"/>
    </row>
    <row r="394" spans="1:9" ht="13.5">
      <c r="A394" s="69">
        <v>393</v>
      </c>
      <c r="B394" s="69">
        <v>1994</v>
      </c>
      <c r="C394" s="72" t="s">
        <v>337</v>
      </c>
      <c r="D394" s="73" t="s">
        <v>333</v>
      </c>
      <c r="E394" s="69" t="s">
        <v>338</v>
      </c>
      <c r="F394" s="301"/>
      <c r="G394" s="69"/>
      <c r="H394" s="69"/>
      <c r="I394" s="69"/>
    </row>
    <row r="395" spans="1:9" ht="13.5">
      <c r="A395" s="69">
        <v>394</v>
      </c>
      <c r="B395" s="69">
        <v>1992</v>
      </c>
      <c r="C395" s="72" t="s">
        <v>286</v>
      </c>
      <c r="D395" s="73" t="s">
        <v>267</v>
      </c>
      <c r="E395" s="69" t="s">
        <v>182</v>
      </c>
      <c r="F395" s="301"/>
      <c r="G395" s="69"/>
      <c r="H395" s="69"/>
      <c r="I395" s="69"/>
    </row>
    <row r="396" spans="1:9" ht="13.5">
      <c r="A396" s="69">
        <v>395</v>
      </c>
      <c r="B396" s="69">
        <v>1994</v>
      </c>
      <c r="C396" s="72" t="s">
        <v>381</v>
      </c>
      <c r="D396" s="73" t="s">
        <v>371</v>
      </c>
      <c r="E396" s="69" t="s">
        <v>182</v>
      </c>
      <c r="F396" s="301"/>
      <c r="G396" s="69"/>
      <c r="H396" s="69"/>
      <c r="I396" s="69"/>
    </row>
    <row r="397" spans="1:9" ht="13.5">
      <c r="A397" s="69">
        <v>396</v>
      </c>
      <c r="B397" s="69">
        <v>1995</v>
      </c>
      <c r="C397" s="72" t="s">
        <v>395</v>
      </c>
      <c r="D397" s="73" t="s">
        <v>390</v>
      </c>
      <c r="E397" s="69" t="s">
        <v>182</v>
      </c>
      <c r="F397" s="301"/>
      <c r="G397" s="69"/>
      <c r="H397" s="69"/>
      <c r="I397" s="69"/>
    </row>
    <row r="398" spans="1:9" ht="13.5">
      <c r="A398" s="69">
        <v>397</v>
      </c>
      <c r="B398" s="69">
        <v>1993</v>
      </c>
      <c r="C398" s="72" t="s">
        <v>289</v>
      </c>
      <c r="D398" s="73" t="s">
        <v>267</v>
      </c>
      <c r="E398" s="69" t="s">
        <v>182</v>
      </c>
      <c r="F398" s="301"/>
      <c r="G398" s="69"/>
      <c r="H398" s="69"/>
      <c r="I398" s="69"/>
    </row>
    <row r="399" spans="1:9" ht="13.5">
      <c r="A399" s="69">
        <v>398</v>
      </c>
      <c r="B399" s="69">
        <v>1995</v>
      </c>
      <c r="C399" s="72" t="s">
        <v>396</v>
      </c>
      <c r="D399" s="73" t="s">
        <v>390</v>
      </c>
      <c r="E399" s="69" t="s">
        <v>182</v>
      </c>
      <c r="F399" s="301"/>
      <c r="G399" s="69"/>
      <c r="H399" s="69"/>
      <c r="I399" s="69"/>
    </row>
    <row r="400" spans="1:9" ht="13.5">
      <c r="A400" s="69">
        <v>399</v>
      </c>
      <c r="B400" s="69">
        <v>1993</v>
      </c>
      <c r="C400" s="72" t="s">
        <v>388</v>
      </c>
      <c r="D400" s="73" t="s">
        <v>386</v>
      </c>
      <c r="E400" s="69" t="s">
        <v>182</v>
      </c>
      <c r="F400" s="301"/>
      <c r="G400" s="69"/>
      <c r="H400" s="69"/>
      <c r="I400" s="69"/>
    </row>
    <row r="401" spans="1:9" ht="13.5">
      <c r="A401" s="69">
        <v>400</v>
      </c>
      <c r="B401" s="69">
        <v>1994</v>
      </c>
      <c r="C401" s="72" t="s">
        <v>397</v>
      </c>
      <c r="D401" s="73" t="s">
        <v>390</v>
      </c>
      <c r="E401" s="69" t="s">
        <v>182</v>
      </c>
      <c r="F401" s="301"/>
      <c r="G401" s="69"/>
      <c r="H401" s="69"/>
      <c r="I401" s="69"/>
    </row>
    <row r="402" spans="1:9" ht="13.5">
      <c r="A402" s="69">
        <v>401</v>
      </c>
      <c r="B402" s="283">
        <v>34318</v>
      </c>
      <c r="C402" s="72" t="s">
        <v>484</v>
      </c>
      <c r="D402" s="73" t="s">
        <v>482</v>
      </c>
      <c r="E402" s="69" t="s">
        <v>182</v>
      </c>
      <c r="F402" s="301" t="s">
        <v>486</v>
      </c>
      <c r="G402" s="69"/>
      <c r="H402" s="69"/>
      <c r="I402" s="69"/>
    </row>
    <row r="403" spans="1:9" ht="13.5">
      <c r="A403" s="69">
        <v>402</v>
      </c>
      <c r="B403" s="283">
        <v>34279</v>
      </c>
      <c r="C403" s="72" t="s">
        <v>363</v>
      </c>
      <c r="D403" s="73" t="s">
        <v>348</v>
      </c>
      <c r="E403" s="69" t="s">
        <v>338</v>
      </c>
      <c r="F403" s="301" t="s">
        <v>364</v>
      </c>
      <c r="G403" s="69"/>
      <c r="H403" s="69"/>
      <c r="I403" s="69"/>
    </row>
    <row r="404" spans="1:9" ht="13.5">
      <c r="A404" s="69">
        <v>403</v>
      </c>
      <c r="B404" s="283">
        <v>33933</v>
      </c>
      <c r="C404" s="72" t="s">
        <v>431</v>
      </c>
      <c r="D404" s="73" t="s">
        <v>424</v>
      </c>
      <c r="E404" s="69" t="s">
        <v>182</v>
      </c>
      <c r="F404" s="301" t="s">
        <v>433</v>
      </c>
      <c r="G404" s="69"/>
      <c r="H404" s="69"/>
      <c r="I404" s="69"/>
    </row>
    <row r="405" spans="1:9" ht="13.5">
      <c r="A405" s="69">
        <v>404</v>
      </c>
      <c r="B405" s="283">
        <v>33822</v>
      </c>
      <c r="C405" s="72" t="s">
        <v>385</v>
      </c>
      <c r="D405" s="73" t="s">
        <v>386</v>
      </c>
      <c r="E405" s="69" t="s">
        <v>182</v>
      </c>
      <c r="F405" s="301"/>
      <c r="G405" s="69"/>
      <c r="H405" s="69"/>
      <c r="I405" s="69"/>
    </row>
    <row r="406" spans="1:9" ht="13.5">
      <c r="A406" s="69">
        <v>405</v>
      </c>
      <c r="B406" s="69">
        <v>1994</v>
      </c>
      <c r="C406" s="72" t="s">
        <v>215</v>
      </c>
      <c r="D406" s="73" t="s">
        <v>194</v>
      </c>
      <c r="E406" s="69" t="s">
        <v>217</v>
      </c>
      <c r="F406" s="301"/>
      <c r="G406" s="69"/>
      <c r="H406" s="69"/>
      <c r="I406" s="69"/>
    </row>
    <row r="407" spans="1:9" ht="13.5">
      <c r="A407" s="69">
        <v>406</v>
      </c>
      <c r="B407" s="283">
        <v>34421</v>
      </c>
      <c r="C407" s="72" t="s">
        <v>222</v>
      </c>
      <c r="D407" s="73" t="s">
        <v>221</v>
      </c>
      <c r="E407" s="69" t="s">
        <v>217</v>
      </c>
      <c r="F407" s="301"/>
      <c r="G407" s="69"/>
      <c r="H407" s="69"/>
      <c r="I407" s="69"/>
    </row>
    <row r="408" spans="1:9" ht="13.5">
      <c r="A408" s="69">
        <v>407</v>
      </c>
      <c r="B408" s="69">
        <v>1992</v>
      </c>
      <c r="C408" s="72" t="s">
        <v>249</v>
      </c>
      <c r="D408" s="73" t="s">
        <v>228</v>
      </c>
      <c r="E408" s="69" t="s">
        <v>217</v>
      </c>
      <c r="F408" s="301"/>
      <c r="G408" s="69"/>
      <c r="H408" s="69"/>
      <c r="I408" s="69"/>
    </row>
    <row r="409" spans="1:9" ht="13.5">
      <c r="A409" s="69">
        <v>408</v>
      </c>
      <c r="B409" s="69">
        <v>1993</v>
      </c>
      <c r="C409" s="72" t="s">
        <v>289</v>
      </c>
      <c r="D409" s="73" t="s">
        <v>267</v>
      </c>
      <c r="E409" s="69" t="s">
        <v>217</v>
      </c>
      <c r="F409" s="301"/>
      <c r="G409" s="69"/>
      <c r="H409" s="69"/>
      <c r="I409" s="69"/>
    </row>
    <row r="410" spans="1:9" ht="13.5">
      <c r="A410" s="69">
        <v>409</v>
      </c>
      <c r="B410" s="69">
        <v>1994</v>
      </c>
      <c r="C410" s="72" t="s">
        <v>327</v>
      </c>
      <c r="D410" s="73" t="s">
        <v>326</v>
      </c>
      <c r="E410" s="69" t="s">
        <v>217</v>
      </c>
      <c r="F410" s="301"/>
      <c r="G410" s="69"/>
      <c r="H410" s="69"/>
      <c r="I410" s="69"/>
    </row>
    <row r="411" spans="1:9" ht="13.5">
      <c r="A411" s="69">
        <v>410</v>
      </c>
      <c r="B411" s="69">
        <v>1995</v>
      </c>
      <c r="C411" s="72" t="s">
        <v>335</v>
      </c>
      <c r="D411" s="73" t="s">
        <v>333</v>
      </c>
      <c r="E411" s="69" t="s">
        <v>217</v>
      </c>
      <c r="F411" s="301"/>
      <c r="G411" s="69"/>
      <c r="H411" s="69"/>
      <c r="I411" s="69"/>
    </row>
    <row r="412" spans="1:9" ht="13.5">
      <c r="A412" s="69">
        <v>411</v>
      </c>
      <c r="B412" s="69">
        <v>1992</v>
      </c>
      <c r="C412" s="72" t="s">
        <v>375</v>
      </c>
      <c r="D412" s="73" t="s">
        <v>371</v>
      </c>
      <c r="E412" s="69" t="s">
        <v>217</v>
      </c>
      <c r="F412" s="301"/>
      <c r="G412" s="69"/>
      <c r="H412" s="69"/>
      <c r="I412" s="69"/>
    </row>
    <row r="413" spans="1:9" ht="13.5">
      <c r="A413" s="69">
        <v>412</v>
      </c>
      <c r="B413" s="69">
        <v>1995</v>
      </c>
      <c r="C413" s="72" t="s">
        <v>395</v>
      </c>
      <c r="D413" s="73" t="s">
        <v>390</v>
      </c>
      <c r="E413" s="69" t="s">
        <v>217</v>
      </c>
      <c r="F413" s="301"/>
      <c r="G413" s="69"/>
      <c r="H413" s="69"/>
      <c r="I413" s="69"/>
    </row>
    <row r="414" spans="1:9" ht="13.5">
      <c r="A414" s="69">
        <v>413</v>
      </c>
      <c r="B414" s="283">
        <v>33611</v>
      </c>
      <c r="C414" s="72" t="s">
        <v>451</v>
      </c>
      <c r="D414" s="73" t="s">
        <v>439</v>
      </c>
      <c r="E414" s="69" t="s">
        <v>217</v>
      </c>
      <c r="F414" s="301"/>
      <c r="G414" s="69"/>
      <c r="H414" s="69"/>
      <c r="I414" s="69"/>
    </row>
    <row r="415" spans="1:9" ht="13.5">
      <c r="A415" s="69">
        <v>414</v>
      </c>
      <c r="B415" s="69">
        <v>1992</v>
      </c>
      <c r="C415" s="72" t="s">
        <v>463</v>
      </c>
      <c r="D415" s="73" t="s">
        <v>454</v>
      </c>
      <c r="E415" s="69" t="s">
        <v>217</v>
      </c>
      <c r="F415" s="301"/>
      <c r="G415" s="69"/>
      <c r="H415" s="69"/>
      <c r="I415" s="69"/>
    </row>
    <row r="416" spans="1:9" ht="13.5">
      <c r="A416" s="69">
        <v>415</v>
      </c>
      <c r="B416" s="69">
        <v>1992</v>
      </c>
      <c r="C416" s="72" t="s">
        <v>472</v>
      </c>
      <c r="D416" s="73" t="s">
        <v>465</v>
      </c>
      <c r="E416" s="69" t="s">
        <v>217</v>
      </c>
      <c r="F416" s="301"/>
      <c r="G416" s="69"/>
      <c r="H416" s="69"/>
      <c r="I416" s="69"/>
    </row>
    <row r="417" spans="1:9" ht="13.5">
      <c r="A417" s="69">
        <v>416</v>
      </c>
      <c r="B417" s="69">
        <v>1994</v>
      </c>
      <c r="C417" s="72" t="s">
        <v>503</v>
      </c>
      <c r="D417" s="73" t="s">
        <v>504</v>
      </c>
      <c r="E417" s="69" t="s">
        <v>217</v>
      </c>
      <c r="F417" s="301"/>
      <c r="G417" s="69"/>
      <c r="H417" s="69"/>
      <c r="I417" s="69"/>
    </row>
    <row r="418" spans="1:9" ht="13.5">
      <c r="A418" s="69">
        <v>417</v>
      </c>
      <c r="B418" s="283">
        <v>33613</v>
      </c>
      <c r="C418" s="72" t="s">
        <v>583</v>
      </c>
      <c r="D418" s="73" t="s">
        <v>577</v>
      </c>
      <c r="E418" s="69" t="s">
        <v>217</v>
      </c>
      <c r="F418" s="301"/>
      <c r="G418" s="69"/>
      <c r="H418" s="69"/>
      <c r="I418" s="69"/>
    </row>
    <row r="419" spans="1:9" ht="13.5">
      <c r="A419" s="69">
        <v>418</v>
      </c>
      <c r="B419" s="69">
        <v>1994</v>
      </c>
      <c r="C419" s="72" t="s">
        <v>336</v>
      </c>
      <c r="D419" s="73" t="s">
        <v>333</v>
      </c>
      <c r="E419" s="69" t="s">
        <v>217</v>
      </c>
      <c r="F419" s="301"/>
      <c r="G419" s="69"/>
      <c r="H419" s="69"/>
      <c r="I419" s="69"/>
    </row>
    <row r="420" spans="1:9" ht="13.5">
      <c r="A420" s="69">
        <v>419</v>
      </c>
      <c r="B420" s="69">
        <v>1994</v>
      </c>
      <c r="C420" s="72" t="s">
        <v>397</v>
      </c>
      <c r="D420" s="73" t="s">
        <v>390</v>
      </c>
      <c r="E420" s="69" t="s">
        <v>217</v>
      </c>
      <c r="F420" s="301"/>
      <c r="G420" s="69"/>
      <c r="H420" s="69"/>
      <c r="I420" s="69"/>
    </row>
    <row r="421" spans="1:9" ht="13.5">
      <c r="A421" s="69">
        <v>420</v>
      </c>
      <c r="B421" s="69">
        <v>1992</v>
      </c>
      <c r="C421" s="72" t="s">
        <v>505</v>
      </c>
      <c r="D421" s="73" t="s">
        <v>504</v>
      </c>
      <c r="E421" s="69" t="s">
        <v>217</v>
      </c>
      <c r="F421" s="301"/>
      <c r="G421" s="69"/>
      <c r="H421" s="69"/>
      <c r="I421" s="69"/>
    </row>
    <row r="422" spans="1:9" ht="13.5">
      <c r="A422" s="69">
        <v>421</v>
      </c>
      <c r="B422" s="69">
        <v>1996</v>
      </c>
      <c r="C422" s="72" t="s">
        <v>408</v>
      </c>
      <c r="D422" s="73" t="s">
        <v>390</v>
      </c>
      <c r="E422" s="69" t="s">
        <v>217</v>
      </c>
      <c r="F422" s="301"/>
      <c r="G422" s="69"/>
      <c r="H422" s="69"/>
      <c r="I422" s="69"/>
    </row>
    <row r="423" spans="1:9" ht="13.5">
      <c r="A423" s="69">
        <v>422</v>
      </c>
      <c r="B423" s="69">
        <v>1994</v>
      </c>
      <c r="C423" s="72" t="s">
        <v>337</v>
      </c>
      <c r="D423" s="73" t="s">
        <v>333</v>
      </c>
      <c r="E423" s="69" t="s">
        <v>217</v>
      </c>
      <c r="F423" s="301"/>
      <c r="G423" s="69"/>
      <c r="H423" s="69"/>
      <c r="I423" s="69"/>
    </row>
    <row r="424" spans="1:9" ht="13.5">
      <c r="A424" s="69">
        <v>423</v>
      </c>
      <c r="B424" s="69">
        <v>1993</v>
      </c>
      <c r="C424" s="72" t="s">
        <v>409</v>
      </c>
      <c r="D424" s="73" t="s">
        <v>390</v>
      </c>
      <c r="E424" s="69" t="s">
        <v>217</v>
      </c>
      <c r="F424" s="301"/>
      <c r="G424" s="69"/>
      <c r="H424" s="69"/>
      <c r="I424" s="69"/>
    </row>
    <row r="425" spans="1:9" ht="13.5">
      <c r="A425" s="69">
        <v>424</v>
      </c>
      <c r="B425" s="283">
        <v>34768</v>
      </c>
      <c r="C425" s="72" t="s">
        <v>561</v>
      </c>
      <c r="D425" s="73" t="s">
        <v>562</v>
      </c>
      <c r="E425" s="69" t="s">
        <v>217</v>
      </c>
      <c r="F425" s="301" t="s">
        <v>392</v>
      </c>
      <c r="G425" s="69"/>
      <c r="H425" s="69"/>
      <c r="I425" s="69"/>
    </row>
    <row r="426" spans="1:9" ht="13.5">
      <c r="A426" s="69">
        <v>425</v>
      </c>
      <c r="B426" s="283">
        <v>33885</v>
      </c>
      <c r="C426" s="72" t="s">
        <v>354</v>
      </c>
      <c r="D426" s="73" t="s">
        <v>348</v>
      </c>
      <c r="E426" s="69" t="s">
        <v>217</v>
      </c>
      <c r="F426" s="301" t="s">
        <v>356</v>
      </c>
      <c r="G426" s="69"/>
      <c r="H426" s="69"/>
      <c r="I426" s="69"/>
    </row>
    <row r="427" spans="1:9" ht="13.5">
      <c r="A427" s="69">
        <v>426</v>
      </c>
      <c r="B427" s="283">
        <v>33822</v>
      </c>
      <c r="C427" s="72" t="s">
        <v>385</v>
      </c>
      <c r="D427" s="73" t="s">
        <v>386</v>
      </c>
      <c r="E427" s="69" t="s">
        <v>217</v>
      </c>
      <c r="F427" s="301"/>
      <c r="G427" s="69"/>
      <c r="H427" s="69"/>
      <c r="I427" s="69"/>
    </row>
    <row r="428" spans="1:9" ht="13.5">
      <c r="A428" s="69">
        <v>427</v>
      </c>
      <c r="B428" s="283">
        <v>33933</v>
      </c>
      <c r="C428" s="72" t="s">
        <v>431</v>
      </c>
      <c r="D428" s="73" t="s">
        <v>424</v>
      </c>
      <c r="E428" s="69" t="s">
        <v>217</v>
      </c>
      <c r="F428" s="301" t="s">
        <v>432</v>
      </c>
      <c r="G428" s="69"/>
      <c r="H428" s="69"/>
      <c r="I428" s="69"/>
    </row>
    <row r="429" spans="1:9" ht="13.5">
      <c r="A429" s="69">
        <v>428</v>
      </c>
      <c r="B429" s="283">
        <v>34318</v>
      </c>
      <c r="C429" s="72" t="s">
        <v>484</v>
      </c>
      <c r="D429" s="73" t="s">
        <v>482</v>
      </c>
      <c r="E429" s="69" t="s">
        <v>217</v>
      </c>
      <c r="F429" s="301" t="s">
        <v>485</v>
      </c>
      <c r="G429" s="69"/>
      <c r="H429" s="69"/>
      <c r="I429" s="69"/>
    </row>
    <row r="430" spans="1:9" ht="13.5">
      <c r="A430" s="69">
        <v>429</v>
      </c>
      <c r="B430" s="69">
        <v>1992</v>
      </c>
      <c r="C430" s="72" t="s">
        <v>347</v>
      </c>
      <c r="D430" s="73" t="s">
        <v>348</v>
      </c>
      <c r="E430" s="69" t="s">
        <v>217</v>
      </c>
      <c r="F430" s="301" t="s">
        <v>350</v>
      </c>
      <c r="G430" s="69"/>
      <c r="H430" s="69"/>
      <c r="I430" s="69"/>
    </row>
    <row r="431" spans="1:9" ht="13.5">
      <c r="A431" s="69">
        <v>430</v>
      </c>
      <c r="B431" s="69">
        <v>1992</v>
      </c>
      <c r="C431" s="72" t="s">
        <v>387</v>
      </c>
      <c r="D431" s="73" t="s">
        <v>386</v>
      </c>
      <c r="E431" s="69" t="s">
        <v>217</v>
      </c>
      <c r="F431" s="301"/>
      <c r="G431" s="69"/>
      <c r="H431" s="69"/>
      <c r="I431" s="69"/>
    </row>
    <row r="432" spans="1:9" ht="13.5">
      <c r="A432" s="69">
        <v>431</v>
      </c>
      <c r="B432" s="69">
        <v>1992</v>
      </c>
      <c r="C432" s="72" t="s">
        <v>207</v>
      </c>
      <c r="D432" s="73" t="s">
        <v>194</v>
      </c>
      <c r="E432" s="69" t="s">
        <v>208</v>
      </c>
      <c r="F432" s="301"/>
      <c r="G432" s="69"/>
      <c r="H432" s="69"/>
      <c r="I432" s="69"/>
    </row>
    <row r="433" spans="1:9" ht="13.5">
      <c r="A433" s="69">
        <v>432</v>
      </c>
      <c r="B433" s="69">
        <v>1994</v>
      </c>
      <c r="C433" s="72" t="s">
        <v>209</v>
      </c>
      <c r="D433" s="73" t="s">
        <v>194</v>
      </c>
      <c r="E433" s="69" t="s">
        <v>208</v>
      </c>
      <c r="F433" s="301"/>
      <c r="G433" s="69"/>
      <c r="H433" s="69"/>
      <c r="I433" s="69"/>
    </row>
    <row r="434" spans="1:9" ht="13.5">
      <c r="A434" s="69">
        <v>433</v>
      </c>
      <c r="B434" s="69">
        <v>1992</v>
      </c>
      <c r="C434" s="72" t="s">
        <v>245</v>
      </c>
      <c r="D434" s="73" t="s">
        <v>228</v>
      </c>
      <c r="E434" s="69" t="s">
        <v>208</v>
      </c>
      <c r="F434" s="301"/>
      <c r="G434" s="69"/>
      <c r="H434" s="69"/>
      <c r="I434" s="69"/>
    </row>
    <row r="435" spans="1:9" ht="13.5">
      <c r="A435" s="69">
        <v>434</v>
      </c>
      <c r="B435" s="283">
        <v>33621</v>
      </c>
      <c r="C435" s="72" t="s">
        <v>453</v>
      </c>
      <c r="D435" s="73" t="s">
        <v>454</v>
      </c>
      <c r="E435" s="69" t="s">
        <v>208</v>
      </c>
      <c r="F435" s="301"/>
      <c r="G435" s="69"/>
      <c r="H435" s="69"/>
      <c r="I435" s="69"/>
    </row>
    <row r="436" spans="1:9" ht="13.5">
      <c r="A436" s="69">
        <v>435</v>
      </c>
      <c r="B436" s="283">
        <v>33989</v>
      </c>
      <c r="C436" s="72" t="s">
        <v>515</v>
      </c>
      <c r="D436" s="73" t="s">
        <v>507</v>
      </c>
      <c r="E436" s="69" t="s">
        <v>208</v>
      </c>
      <c r="F436" s="301"/>
      <c r="G436" s="69"/>
      <c r="H436" s="69"/>
      <c r="I436" s="69"/>
    </row>
    <row r="437" spans="1:9" ht="13.5">
      <c r="A437" s="69">
        <v>436</v>
      </c>
      <c r="B437" s="283">
        <v>33981</v>
      </c>
      <c r="C437" s="72" t="s">
        <v>528</v>
      </c>
      <c r="D437" s="73" t="s">
        <v>526</v>
      </c>
      <c r="E437" s="69" t="s">
        <v>208</v>
      </c>
      <c r="F437" s="301"/>
      <c r="G437" s="69"/>
      <c r="H437" s="69"/>
      <c r="I437" s="69"/>
    </row>
    <row r="438" spans="1:9" ht="13.5">
      <c r="A438" s="69">
        <v>437</v>
      </c>
      <c r="B438" s="69">
        <v>1994</v>
      </c>
      <c r="C438" s="72" t="s">
        <v>185</v>
      </c>
      <c r="D438" s="73" t="s">
        <v>179</v>
      </c>
      <c r="E438" s="69" t="s">
        <v>186</v>
      </c>
      <c r="F438" s="301"/>
      <c r="G438" s="69"/>
      <c r="H438" s="69"/>
      <c r="I438" s="69"/>
    </row>
    <row r="439" spans="1:9" ht="13.5">
      <c r="A439" s="69">
        <v>438</v>
      </c>
      <c r="B439" s="69">
        <v>1992</v>
      </c>
      <c r="C439" s="72" t="s">
        <v>207</v>
      </c>
      <c r="D439" s="73" t="s">
        <v>194</v>
      </c>
      <c r="E439" s="69" t="s">
        <v>186</v>
      </c>
      <c r="F439" s="301"/>
      <c r="G439" s="69"/>
      <c r="H439" s="69"/>
      <c r="I439" s="69"/>
    </row>
    <row r="440" spans="1:9" ht="13.5">
      <c r="A440" s="69">
        <v>439</v>
      </c>
      <c r="B440" s="69">
        <v>1994</v>
      </c>
      <c r="C440" s="72" t="s">
        <v>239</v>
      </c>
      <c r="D440" s="73" t="s">
        <v>228</v>
      </c>
      <c r="E440" s="69" t="s">
        <v>186</v>
      </c>
      <c r="F440" s="301"/>
      <c r="G440" s="69"/>
      <c r="H440" s="69"/>
      <c r="I440" s="69"/>
    </row>
    <row r="441" spans="1:9" ht="13.5">
      <c r="A441" s="69">
        <v>440</v>
      </c>
      <c r="B441" s="69">
        <v>1993</v>
      </c>
      <c r="C441" s="72" t="s">
        <v>284</v>
      </c>
      <c r="D441" s="73" t="s">
        <v>267</v>
      </c>
      <c r="E441" s="69" t="s">
        <v>186</v>
      </c>
      <c r="F441" s="301"/>
      <c r="G441" s="69"/>
      <c r="H441" s="69"/>
      <c r="I441" s="69"/>
    </row>
    <row r="442" spans="1:9" ht="13.5">
      <c r="A442" s="69">
        <v>441</v>
      </c>
      <c r="B442" s="69">
        <v>1994</v>
      </c>
      <c r="C442" s="72" t="s">
        <v>341</v>
      </c>
      <c r="D442" s="73" t="s">
        <v>333</v>
      </c>
      <c r="E442" s="69" t="s">
        <v>186</v>
      </c>
      <c r="F442" s="301"/>
      <c r="G442" s="69"/>
      <c r="H442" s="69"/>
      <c r="I442" s="69"/>
    </row>
    <row r="443" spans="1:9" ht="13.5">
      <c r="A443" s="69">
        <v>442</v>
      </c>
      <c r="B443" s="69">
        <v>1993</v>
      </c>
      <c r="C443" s="72" t="s">
        <v>380</v>
      </c>
      <c r="D443" s="73" t="s">
        <v>371</v>
      </c>
      <c r="E443" s="69" t="s">
        <v>186</v>
      </c>
      <c r="F443" s="301"/>
      <c r="G443" s="69"/>
      <c r="H443" s="69"/>
      <c r="I443" s="69"/>
    </row>
    <row r="444" spans="1:9" ht="13.5">
      <c r="A444" s="69">
        <v>443</v>
      </c>
      <c r="B444" s="69">
        <v>1992</v>
      </c>
      <c r="C444" s="72" t="s">
        <v>400</v>
      </c>
      <c r="D444" s="73" t="s">
        <v>390</v>
      </c>
      <c r="E444" s="69" t="s">
        <v>186</v>
      </c>
      <c r="F444" s="301"/>
      <c r="G444" s="69"/>
      <c r="H444" s="69"/>
      <c r="I444" s="69"/>
    </row>
    <row r="445" spans="1:9" ht="13.5">
      <c r="A445" s="69">
        <v>444</v>
      </c>
      <c r="B445" s="283">
        <v>34768</v>
      </c>
      <c r="C445" s="72" t="s">
        <v>559</v>
      </c>
      <c r="D445" s="73" t="s">
        <v>550</v>
      </c>
      <c r="E445" s="69" t="s">
        <v>186</v>
      </c>
      <c r="F445" s="301"/>
      <c r="G445" s="69"/>
      <c r="H445" s="69"/>
      <c r="I445" s="69"/>
    </row>
    <row r="446" spans="1:9" ht="13.5">
      <c r="A446" s="69">
        <v>445</v>
      </c>
      <c r="B446" s="69">
        <v>1993</v>
      </c>
      <c r="C446" s="72" t="s">
        <v>211</v>
      </c>
      <c r="D446" s="73" t="s">
        <v>194</v>
      </c>
      <c r="E446" s="69" t="s">
        <v>186</v>
      </c>
      <c r="F446" s="301"/>
      <c r="G446" s="69"/>
      <c r="H446" s="69"/>
      <c r="I446" s="69"/>
    </row>
    <row r="447" spans="1:9" ht="13.5">
      <c r="A447" s="69">
        <v>446</v>
      </c>
      <c r="B447" s="69">
        <v>1992</v>
      </c>
      <c r="C447" s="72" t="s">
        <v>242</v>
      </c>
      <c r="D447" s="73" t="s">
        <v>228</v>
      </c>
      <c r="E447" s="69" t="s">
        <v>186</v>
      </c>
      <c r="F447" s="301"/>
      <c r="G447" s="69"/>
      <c r="H447" s="69"/>
      <c r="I447" s="69"/>
    </row>
    <row r="448" spans="1:9" ht="13.5">
      <c r="A448" s="69">
        <v>447</v>
      </c>
      <c r="B448" s="69">
        <v>1994</v>
      </c>
      <c r="C448" s="72" t="s">
        <v>285</v>
      </c>
      <c r="D448" s="73" t="s">
        <v>267</v>
      </c>
      <c r="E448" s="69" t="s">
        <v>186</v>
      </c>
      <c r="F448" s="301"/>
      <c r="G448" s="69"/>
      <c r="H448" s="69"/>
      <c r="I448" s="69"/>
    </row>
    <row r="449" spans="1:9" ht="13.5">
      <c r="A449" s="69">
        <v>448</v>
      </c>
      <c r="B449" s="69">
        <v>1995</v>
      </c>
      <c r="C449" s="72" t="s">
        <v>243</v>
      </c>
      <c r="D449" s="73" t="s">
        <v>228</v>
      </c>
      <c r="E449" s="69" t="s">
        <v>186</v>
      </c>
      <c r="F449" s="301"/>
      <c r="G449" s="69"/>
      <c r="H449" s="69"/>
      <c r="I449" s="69"/>
    </row>
    <row r="450" spans="1:9" ht="13.5">
      <c r="A450" s="69">
        <v>449</v>
      </c>
      <c r="B450" s="283">
        <v>34189</v>
      </c>
      <c r="C450" s="72" t="s">
        <v>428</v>
      </c>
      <c r="D450" s="73" t="s">
        <v>424</v>
      </c>
      <c r="E450" s="69" t="s">
        <v>186</v>
      </c>
      <c r="F450" s="301" t="s">
        <v>429</v>
      </c>
      <c r="G450" s="69"/>
      <c r="H450" s="69"/>
      <c r="I450" s="69"/>
    </row>
    <row r="451" spans="1:9" ht="13.5">
      <c r="A451" s="69">
        <v>450</v>
      </c>
      <c r="B451" s="69">
        <v>1992</v>
      </c>
      <c r="C451" s="72" t="s">
        <v>173</v>
      </c>
      <c r="D451" s="73" t="s">
        <v>172</v>
      </c>
      <c r="E451" s="69" t="s">
        <v>135</v>
      </c>
      <c r="F451" s="301"/>
      <c r="G451" s="69"/>
      <c r="H451" s="69"/>
      <c r="I451" s="69"/>
    </row>
    <row r="452" spans="1:9" ht="13.5">
      <c r="A452" s="69">
        <v>451</v>
      </c>
      <c r="B452" s="69">
        <v>1994</v>
      </c>
      <c r="C452" s="72" t="s">
        <v>178</v>
      </c>
      <c r="D452" s="73" t="s">
        <v>179</v>
      </c>
      <c r="E452" s="69" t="s">
        <v>135</v>
      </c>
      <c r="F452" s="301"/>
      <c r="G452" s="69"/>
      <c r="H452" s="69"/>
      <c r="I452" s="69"/>
    </row>
    <row r="453" spans="1:9" ht="13.5">
      <c r="A453" s="69">
        <v>452</v>
      </c>
      <c r="B453" s="69">
        <v>1994</v>
      </c>
      <c r="C453" s="72" t="s">
        <v>200</v>
      </c>
      <c r="D453" s="73" t="s">
        <v>194</v>
      </c>
      <c r="E453" s="69" t="s">
        <v>135</v>
      </c>
      <c r="F453" s="301"/>
      <c r="G453" s="69"/>
      <c r="H453" s="69"/>
      <c r="I453" s="69"/>
    </row>
    <row r="454" spans="1:9" ht="13.5">
      <c r="A454" s="69">
        <v>453</v>
      </c>
      <c r="B454" s="283">
        <v>34935</v>
      </c>
      <c r="C454" s="72" t="s">
        <v>224</v>
      </c>
      <c r="D454" s="73" t="s">
        <v>221</v>
      </c>
      <c r="E454" s="69" t="s">
        <v>135</v>
      </c>
      <c r="F454" s="301"/>
      <c r="G454" s="69"/>
      <c r="H454" s="69"/>
      <c r="I454" s="69"/>
    </row>
    <row r="455" spans="1:9" ht="13.5">
      <c r="A455" s="69">
        <v>454</v>
      </c>
      <c r="B455" s="69">
        <v>1994</v>
      </c>
      <c r="C455" s="72" t="s">
        <v>237</v>
      </c>
      <c r="D455" s="73" t="s">
        <v>228</v>
      </c>
      <c r="E455" s="69" t="s">
        <v>135</v>
      </c>
      <c r="F455" s="301"/>
      <c r="G455" s="69"/>
      <c r="H455" s="69"/>
      <c r="I455" s="69"/>
    </row>
    <row r="456" spans="1:9" ht="13.5">
      <c r="A456" s="69">
        <v>455</v>
      </c>
      <c r="B456" s="69">
        <v>1992</v>
      </c>
      <c r="C456" s="72" t="s">
        <v>283</v>
      </c>
      <c r="D456" s="73" t="s">
        <v>267</v>
      </c>
      <c r="E456" s="69" t="s">
        <v>135</v>
      </c>
      <c r="F456" s="301"/>
      <c r="G456" s="69"/>
      <c r="H456" s="69"/>
      <c r="I456" s="69"/>
    </row>
    <row r="457" spans="1:9" ht="13.5">
      <c r="A457" s="69">
        <v>456</v>
      </c>
      <c r="B457" s="69">
        <v>1994</v>
      </c>
      <c r="C457" s="72" t="s">
        <v>339</v>
      </c>
      <c r="D457" s="73" t="s">
        <v>333</v>
      </c>
      <c r="E457" s="69" t="s">
        <v>135</v>
      </c>
      <c r="F457" s="301"/>
      <c r="G457" s="69"/>
      <c r="H457" s="69"/>
      <c r="I457" s="69"/>
    </row>
    <row r="458" spans="1:9" ht="13.5">
      <c r="A458" s="69">
        <v>457</v>
      </c>
      <c r="B458" s="69">
        <v>1994</v>
      </c>
      <c r="C458" s="72" t="s">
        <v>368</v>
      </c>
      <c r="D458" s="73" t="s">
        <v>348</v>
      </c>
      <c r="E458" s="69" t="s">
        <v>135</v>
      </c>
      <c r="F458" s="301"/>
      <c r="G458" s="69"/>
      <c r="H458" s="69"/>
      <c r="I458" s="69"/>
    </row>
    <row r="459" spans="1:9" ht="13.5">
      <c r="A459" s="69">
        <v>458</v>
      </c>
      <c r="B459" s="69">
        <v>1993</v>
      </c>
      <c r="C459" s="72" t="s">
        <v>372</v>
      </c>
      <c r="D459" s="73" t="s">
        <v>371</v>
      </c>
      <c r="E459" s="69" t="s">
        <v>135</v>
      </c>
      <c r="F459" s="301"/>
      <c r="G459" s="69"/>
      <c r="H459" s="69"/>
      <c r="I459" s="69"/>
    </row>
    <row r="460" spans="1:9" ht="13.5">
      <c r="A460" s="69">
        <v>459</v>
      </c>
      <c r="B460" s="69">
        <v>1992</v>
      </c>
      <c r="C460" s="72" t="s">
        <v>399</v>
      </c>
      <c r="D460" s="73" t="s">
        <v>390</v>
      </c>
      <c r="E460" s="69" t="s">
        <v>135</v>
      </c>
      <c r="F460" s="301"/>
      <c r="G460" s="69"/>
      <c r="H460" s="69"/>
      <c r="I460" s="69"/>
    </row>
    <row r="461" spans="1:9" ht="13.5">
      <c r="A461" s="69">
        <v>460</v>
      </c>
      <c r="B461" s="283">
        <v>33982</v>
      </c>
      <c r="C461" s="72" t="s">
        <v>442</v>
      </c>
      <c r="D461" s="73" t="s">
        <v>439</v>
      </c>
      <c r="E461" s="69" t="s">
        <v>135</v>
      </c>
      <c r="F461" s="301"/>
      <c r="G461" s="69"/>
      <c r="H461" s="69"/>
      <c r="I461" s="69"/>
    </row>
    <row r="462" spans="1:9" ht="13.5">
      <c r="A462" s="69">
        <v>461</v>
      </c>
      <c r="B462" s="283">
        <v>34344</v>
      </c>
      <c r="C462" s="72" t="s">
        <v>508</v>
      </c>
      <c r="D462" s="73" t="s">
        <v>507</v>
      </c>
      <c r="E462" s="69" t="s">
        <v>135</v>
      </c>
      <c r="F462" s="301"/>
      <c r="G462" s="69"/>
      <c r="H462" s="69"/>
      <c r="I462" s="69"/>
    </row>
    <row r="463" spans="1:9" ht="13.5">
      <c r="A463" s="69">
        <v>462</v>
      </c>
      <c r="B463" s="283">
        <v>34424</v>
      </c>
      <c r="C463" s="72" t="s">
        <v>447</v>
      </c>
      <c r="D463" s="73" t="s">
        <v>439</v>
      </c>
      <c r="E463" s="69" t="s">
        <v>449</v>
      </c>
      <c r="F463" s="301"/>
      <c r="G463" s="69"/>
      <c r="H463" s="69"/>
      <c r="I463" s="69"/>
    </row>
    <row r="464" spans="1:9" ht="13.5">
      <c r="A464" s="69">
        <v>463</v>
      </c>
      <c r="B464" s="69">
        <v>1994</v>
      </c>
      <c r="C464" s="72" t="s">
        <v>180</v>
      </c>
      <c r="D464" s="73" t="s">
        <v>179</v>
      </c>
      <c r="E464" s="69" t="s">
        <v>135</v>
      </c>
      <c r="F464" s="301"/>
      <c r="G464" s="69"/>
      <c r="H464" s="69"/>
      <c r="I464" s="69"/>
    </row>
    <row r="465" spans="1:9" ht="13.5">
      <c r="A465" s="69">
        <v>464</v>
      </c>
      <c r="B465" s="69">
        <v>1993</v>
      </c>
      <c r="C465" s="72" t="s">
        <v>206</v>
      </c>
      <c r="D465" s="73" t="s">
        <v>194</v>
      </c>
      <c r="E465" s="69" t="s">
        <v>135</v>
      </c>
      <c r="F465" s="301"/>
      <c r="G465" s="69"/>
      <c r="H465" s="69"/>
      <c r="I465" s="69"/>
    </row>
    <row r="466" spans="1:9" ht="13.5">
      <c r="A466" s="69">
        <v>465</v>
      </c>
      <c r="B466" s="283">
        <v>34753</v>
      </c>
      <c r="C466" s="72" t="s">
        <v>225</v>
      </c>
      <c r="D466" s="73" t="s">
        <v>221</v>
      </c>
      <c r="E466" s="69" t="s">
        <v>135</v>
      </c>
      <c r="F466" s="301"/>
      <c r="G466" s="69"/>
      <c r="H466" s="69"/>
      <c r="I466" s="69"/>
    </row>
    <row r="467" spans="1:9" ht="13.5">
      <c r="A467" s="69">
        <v>466</v>
      </c>
      <c r="B467" s="69">
        <v>1994</v>
      </c>
      <c r="C467" s="72" t="s">
        <v>239</v>
      </c>
      <c r="D467" s="73" t="s">
        <v>228</v>
      </c>
      <c r="E467" s="69" t="s">
        <v>135</v>
      </c>
      <c r="F467" s="301"/>
      <c r="G467" s="69"/>
      <c r="H467" s="69"/>
      <c r="I467" s="69"/>
    </row>
    <row r="468" spans="1:9" ht="13.5">
      <c r="A468" s="69">
        <v>467</v>
      </c>
      <c r="B468" s="69">
        <v>1992</v>
      </c>
      <c r="C468" s="72" t="s">
        <v>288</v>
      </c>
      <c r="D468" s="73" t="s">
        <v>267</v>
      </c>
      <c r="E468" s="69" t="s">
        <v>135</v>
      </c>
      <c r="F468" s="301"/>
      <c r="G468" s="69"/>
      <c r="H468" s="69"/>
      <c r="I468" s="69"/>
    </row>
    <row r="469" spans="1:9" ht="13.5">
      <c r="A469" s="69">
        <v>468</v>
      </c>
      <c r="B469" s="69">
        <v>1995</v>
      </c>
      <c r="C469" s="72" t="s">
        <v>369</v>
      </c>
      <c r="D469" s="73" t="s">
        <v>348</v>
      </c>
      <c r="E469" s="69" t="s">
        <v>135</v>
      </c>
      <c r="F469" s="301"/>
      <c r="G469" s="69"/>
      <c r="H469" s="69"/>
      <c r="I469" s="69"/>
    </row>
    <row r="470" spans="1:9" ht="13.5">
      <c r="A470" s="69">
        <v>469</v>
      </c>
      <c r="B470" s="69">
        <v>1994</v>
      </c>
      <c r="C470" s="72" t="s">
        <v>373</v>
      </c>
      <c r="D470" s="73" t="s">
        <v>371</v>
      </c>
      <c r="E470" s="69" t="s">
        <v>135</v>
      </c>
      <c r="F470" s="301"/>
      <c r="G470" s="69"/>
      <c r="H470" s="69"/>
      <c r="I470" s="69"/>
    </row>
    <row r="471" spans="1:9" ht="13.5">
      <c r="A471" s="69">
        <v>470</v>
      </c>
      <c r="B471" s="69">
        <v>1994</v>
      </c>
      <c r="C471" s="72" t="s">
        <v>402</v>
      </c>
      <c r="D471" s="73" t="s">
        <v>390</v>
      </c>
      <c r="E471" s="69" t="s">
        <v>135</v>
      </c>
      <c r="F471" s="301"/>
      <c r="G471" s="69"/>
      <c r="H471" s="69"/>
      <c r="I471" s="69"/>
    </row>
    <row r="472" spans="1:9" ht="13.5">
      <c r="A472" s="69">
        <v>471</v>
      </c>
      <c r="B472" s="69">
        <v>1994</v>
      </c>
      <c r="C472" s="72" t="s">
        <v>185</v>
      </c>
      <c r="D472" s="73" t="s">
        <v>179</v>
      </c>
      <c r="E472" s="69" t="s">
        <v>135</v>
      </c>
      <c r="F472" s="301"/>
      <c r="G472" s="69"/>
      <c r="H472" s="69"/>
      <c r="I472" s="69"/>
    </row>
    <row r="473" spans="1:9" ht="13.5">
      <c r="A473" s="69">
        <v>472</v>
      </c>
      <c r="B473" s="69">
        <v>1993</v>
      </c>
      <c r="C473" s="72" t="s">
        <v>218</v>
      </c>
      <c r="D473" s="73" t="s">
        <v>194</v>
      </c>
      <c r="E473" s="69" t="s">
        <v>135</v>
      </c>
      <c r="F473" s="301"/>
      <c r="G473" s="69"/>
      <c r="H473" s="69"/>
      <c r="I473" s="69"/>
    </row>
    <row r="474" spans="1:9" ht="13.5">
      <c r="A474" s="69">
        <v>473</v>
      </c>
      <c r="B474" s="69">
        <v>1995</v>
      </c>
      <c r="C474" s="72" t="s">
        <v>254</v>
      </c>
      <c r="D474" s="73" t="s">
        <v>228</v>
      </c>
      <c r="E474" s="69" t="s">
        <v>135</v>
      </c>
      <c r="F474" s="301"/>
      <c r="G474" s="69"/>
      <c r="H474" s="69"/>
      <c r="I474" s="69"/>
    </row>
    <row r="475" spans="1:9" ht="13.5">
      <c r="A475" s="69">
        <v>474</v>
      </c>
      <c r="B475" s="69">
        <v>1996</v>
      </c>
      <c r="C475" s="72" t="s">
        <v>490</v>
      </c>
      <c r="D475" s="73" t="s">
        <v>390</v>
      </c>
      <c r="E475" s="69" t="s">
        <v>135</v>
      </c>
      <c r="F475" s="301"/>
      <c r="G475" s="69"/>
      <c r="H475" s="69"/>
      <c r="I475" s="69"/>
    </row>
    <row r="476" spans="1:9" ht="13.5">
      <c r="A476" s="69">
        <v>475</v>
      </c>
      <c r="B476" s="69">
        <v>1992</v>
      </c>
      <c r="C476" s="72" t="s">
        <v>187</v>
      </c>
      <c r="D476" s="73" t="s">
        <v>179</v>
      </c>
      <c r="E476" s="69" t="s">
        <v>135</v>
      </c>
      <c r="F476" s="301"/>
      <c r="G476" s="69"/>
      <c r="H476" s="69"/>
      <c r="I476" s="69"/>
    </row>
    <row r="477" spans="1:9" ht="13.5">
      <c r="A477" s="69">
        <v>476</v>
      </c>
      <c r="B477" s="69">
        <v>1993</v>
      </c>
      <c r="C477" s="72" t="s">
        <v>491</v>
      </c>
      <c r="D477" s="73" t="s">
        <v>390</v>
      </c>
      <c r="E477" s="69" t="s">
        <v>135</v>
      </c>
      <c r="F477" s="301"/>
      <c r="G477" s="69"/>
      <c r="H477" s="69"/>
      <c r="I477" s="69"/>
    </row>
    <row r="478" spans="1:9" ht="13.5">
      <c r="A478" s="69">
        <v>477</v>
      </c>
      <c r="B478" s="283">
        <v>34818</v>
      </c>
      <c r="C478" s="72" t="s">
        <v>292</v>
      </c>
      <c r="D478" s="73" t="s">
        <v>293</v>
      </c>
      <c r="E478" s="69" t="s">
        <v>135</v>
      </c>
      <c r="F478" s="301" t="s">
        <v>294</v>
      </c>
      <c r="G478" s="69"/>
      <c r="H478" s="69"/>
      <c r="I478" s="69"/>
    </row>
    <row r="479" spans="1:9" ht="13.5">
      <c r="A479" s="69">
        <v>478</v>
      </c>
      <c r="B479" s="283">
        <v>34346</v>
      </c>
      <c r="C479" s="72" t="s">
        <v>147</v>
      </c>
      <c r="D479" s="73" t="s">
        <v>126</v>
      </c>
      <c r="E479" s="69" t="s">
        <v>135</v>
      </c>
      <c r="F479" s="301" t="s">
        <v>150</v>
      </c>
      <c r="G479" s="69"/>
      <c r="H479" s="69"/>
      <c r="I479" s="69"/>
    </row>
    <row r="480" spans="1:9" ht="13.5">
      <c r="A480" s="69">
        <v>479</v>
      </c>
      <c r="B480" s="283">
        <v>34396</v>
      </c>
      <c r="C480" s="72" t="s">
        <v>270</v>
      </c>
      <c r="D480" s="73" t="s">
        <v>267</v>
      </c>
      <c r="E480" s="69" t="s">
        <v>135</v>
      </c>
      <c r="F480" s="301" t="s">
        <v>271</v>
      </c>
      <c r="G480" s="69"/>
      <c r="H480" s="69"/>
      <c r="I480" s="69"/>
    </row>
    <row r="481" spans="1:9" ht="13.5">
      <c r="A481" s="69">
        <v>480</v>
      </c>
      <c r="B481" s="283">
        <v>33680</v>
      </c>
      <c r="C481" s="72" t="s">
        <v>455</v>
      </c>
      <c r="D481" s="73" t="s">
        <v>454</v>
      </c>
      <c r="E481" s="69" t="s">
        <v>135</v>
      </c>
      <c r="F481" s="301" t="s">
        <v>456</v>
      </c>
      <c r="G481" s="69"/>
      <c r="H481" s="69"/>
      <c r="I481" s="69"/>
    </row>
    <row r="482" spans="1:9" ht="13.5">
      <c r="A482" s="69">
        <v>481</v>
      </c>
      <c r="B482" s="69" t="s">
        <v>133</v>
      </c>
      <c r="C482" s="72" t="s">
        <v>134</v>
      </c>
      <c r="D482" s="73" t="s">
        <v>126</v>
      </c>
      <c r="E482" s="69" t="s">
        <v>135</v>
      </c>
      <c r="F482" s="301" t="s">
        <v>588</v>
      </c>
      <c r="G482" s="69"/>
      <c r="H482" s="69"/>
      <c r="I482" s="69"/>
    </row>
    <row r="483" spans="1:9" ht="13.5">
      <c r="A483" s="69">
        <v>482</v>
      </c>
      <c r="B483" s="283">
        <v>34123</v>
      </c>
      <c r="C483" s="72" t="s">
        <v>444</v>
      </c>
      <c r="D483" s="73" t="s">
        <v>439</v>
      </c>
      <c r="E483" s="69" t="s">
        <v>135</v>
      </c>
      <c r="F483" s="301" t="s">
        <v>589</v>
      </c>
      <c r="G483" s="69"/>
      <c r="H483" s="69"/>
      <c r="I483" s="69"/>
    </row>
    <row r="484" spans="1:9" ht="13.5">
      <c r="A484" s="69">
        <v>483</v>
      </c>
      <c r="B484" s="69">
        <v>1995</v>
      </c>
      <c r="C484" s="72" t="s">
        <v>174</v>
      </c>
      <c r="D484" s="73" t="s">
        <v>172</v>
      </c>
      <c r="E484" s="69" t="s">
        <v>189</v>
      </c>
      <c r="F484" s="301"/>
      <c r="G484" s="69"/>
      <c r="H484" s="69"/>
      <c r="I484" s="69"/>
    </row>
    <row r="485" spans="1:9" ht="13.5">
      <c r="A485" s="69">
        <v>484</v>
      </c>
      <c r="B485" s="69">
        <v>1992</v>
      </c>
      <c r="C485" s="72" t="s">
        <v>184</v>
      </c>
      <c r="D485" s="73" t="s">
        <v>179</v>
      </c>
      <c r="E485" s="69" t="s">
        <v>189</v>
      </c>
      <c r="F485" s="301"/>
      <c r="G485" s="69"/>
      <c r="H485" s="69"/>
      <c r="I485" s="69"/>
    </row>
    <row r="486" spans="1:9" ht="13.5">
      <c r="A486" s="69">
        <v>485</v>
      </c>
      <c r="B486" s="69">
        <v>1993</v>
      </c>
      <c r="C486" s="72" t="s">
        <v>212</v>
      </c>
      <c r="D486" s="73" t="s">
        <v>194</v>
      </c>
      <c r="E486" s="69" t="s">
        <v>189</v>
      </c>
      <c r="F486" s="301"/>
      <c r="G486" s="69"/>
      <c r="H486" s="69"/>
      <c r="I486" s="69"/>
    </row>
    <row r="487" spans="1:9" ht="13.5">
      <c r="A487" s="69">
        <v>486</v>
      </c>
      <c r="B487" s="283">
        <v>34531</v>
      </c>
      <c r="C487" s="72" t="s">
        <v>220</v>
      </c>
      <c r="D487" s="73" t="s">
        <v>221</v>
      </c>
      <c r="E487" s="69" t="s">
        <v>189</v>
      </c>
      <c r="F487" s="301"/>
      <c r="G487" s="69"/>
      <c r="H487" s="69"/>
      <c r="I487" s="69"/>
    </row>
    <row r="488" spans="1:9" ht="13.5">
      <c r="A488" s="69">
        <v>487</v>
      </c>
      <c r="B488" s="69">
        <v>1994</v>
      </c>
      <c r="C488" s="72" t="s">
        <v>235</v>
      </c>
      <c r="D488" s="73" t="s">
        <v>228</v>
      </c>
      <c r="E488" s="69" t="s">
        <v>189</v>
      </c>
      <c r="F488" s="301"/>
      <c r="G488" s="69"/>
      <c r="H488" s="69"/>
      <c r="I488" s="69"/>
    </row>
    <row r="489" spans="1:9" ht="13.5">
      <c r="A489" s="69">
        <v>488</v>
      </c>
      <c r="B489" s="69">
        <v>1995</v>
      </c>
      <c r="C489" s="72" t="s">
        <v>340</v>
      </c>
      <c r="D489" s="73" t="s">
        <v>333</v>
      </c>
      <c r="E489" s="69" t="s">
        <v>189</v>
      </c>
      <c r="F489" s="301"/>
      <c r="G489" s="69"/>
      <c r="H489" s="69"/>
      <c r="I489" s="69"/>
    </row>
    <row r="490" spans="1:9" ht="13.5">
      <c r="A490" s="69">
        <v>489</v>
      </c>
      <c r="B490" s="69">
        <v>1992</v>
      </c>
      <c r="C490" s="72" t="s">
        <v>400</v>
      </c>
      <c r="D490" s="73" t="s">
        <v>390</v>
      </c>
      <c r="E490" s="69" t="s">
        <v>189</v>
      </c>
      <c r="F490" s="301"/>
      <c r="G490" s="69"/>
      <c r="H490" s="69"/>
      <c r="I490" s="69"/>
    </row>
    <row r="491" spans="1:9" ht="13.5">
      <c r="A491" s="69">
        <v>490</v>
      </c>
      <c r="B491" s="283">
        <v>34424</v>
      </c>
      <c r="C491" s="72" t="s">
        <v>447</v>
      </c>
      <c r="D491" s="73" t="s">
        <v>439</v>
      </c>
      <c r="E491" s="69" t="s">
        <v>189</v>
      </c>
      <c r="F491" s="301"/>
      <c r="G491" s="69"/>
      <c r="H491" s="69"/>
      <c r="I491" s="69"/>
    </row>
    <row r="492" spans="1:9" ht="13.5">
      <c r="A492" s="69">
        <v>491</v>
      </c>
      <c r="B492" s="69">
        <v>1995</v>
      </c>
      <c r="C492" s="72" t="s">
        <v>462</v>
      </c>
      <c r="D492" s="73" t="s">
        <v>454</v>
      </c>
      <c r="E492" s="69" t="s">
        <v>189</v>
      </c>
      <c r="F492" s="301"/>
      <c r="G492" s="69"/>
      <c r="H492" s="69"/>
      <c r="I492" s="69"/>
    </row>
    <row r="493" spans="1:9" ht="13.5">
      <c r="A493" s="69">
        <v>492</v>
      </c>
      <c r="B493" s="69">
        <v>1992</v>
      </c>
      <c r="C493" s="72" t="s">
        <v>518</v>
      </c>
      <c r="D493" s="73" t="s">
        <v>371</v>
      </c>
      <c r="E493" s="69" t="s">
        <v>189</v>
      </c>
      <c r="F493" s="301"/>
      <c r="G493" s="69"/>
      <c r="H493" s="69"/>
      <c r="I493" s="69"/>
    </row>
    <row r="494" spans="1:9" ht="13.5">
      <c r="A494" s="69">
        <v>493</v>
      </c>
      <c r="B494" s="283">
        <v>33606</v>
      </c>
      <c r="C494" s="72" t="s">
        <v>581</v>
      </c>
      <c r="D494" s="73" t="s">
        <v>577</v>
      </c>
      <c r="E494" s="69" t="s">
        <v>189</v>
      </c>
      <c r="F494" s="301"/>
      <c r="G494" s="69"/>
      <c r="H494" s="69"/>
      <c r="I494" s="69"/>
    </row>
    <row r="495" spans="1:9" ht="13.5">
      <c r="A495" s="69">
        <v>494</v>
      </c>
      <c r="B495" s="69">
        <v>1994</v>
      </c>
      <c r="C495" s="72" t="s">
        <v>188</v>
      </c>
      <c r="D495" s="73" t="s">
        <v>179</v>
      </c>
      <c r="E495" s="69" t="s">
        <v>189</v>
      </c>
      <c r="F495" s="301"/>
      <c r="G495" s="69"/>
      <c r="H495" s="69"/>
      <c r="I495" s="69"/>
    </row>
    <row r="496" spans="1:9" ht="13.5">
      <c r="A496" s="69">
        <v>495</v>
      </c>
      <c r="B496" s="69">
        <v>1992</v>
      </c>
      <c r="C496" s="72" t="s">
        <v>236</v>
      </c>
      <c r="D496" s="73" t="s">
        <v>228</v>
      </c>
      <c r="E496" s="69" t="s">
        <v>189</v>
      </c>
      <c r="F496" s="301"/>
      <c r="G496" s="69"/>
      <c r="H496" s="69"/>
      <c r="I496" s="69"/>
    </row>
    <row r="497" spans="1:9" ht="13.5">
      <c r="A497" s="69">
        <v>496</v>
      </c>
      <c r="B497" s="69">
        <v>1994</v>
      </c>
      <c r="C497" s="72" t="s">
        <v>401</v>
      </c>
      <c r="D497" s="73" t="s">
        <v>390</v>
      </c>
      <c r="E497" s="69" t="s">
        <v>189</v>
      </c>
      <c r="F497" s="301"/>
      <c r="G497" s="69"/>
      <c r="H497" s="69"/>
      <c r="I497" s="69"/>
    </row>
    <row r="498" spans="1:9" ht="13.5">
      <c r="A498" s="69">
        <v>497</v>
      </c>
      <c r="B498" s="283">
        <v>33971</v>
      </c>
      <c r="C498" s="72" t="s">
        <v>450</v>
      </c>
      <c r="D498" s="73" t="s">
        <v>439</v>
      </c>
      <c r="E498" s="69" t="s">
        <v>189</v>
      </c>
      <c r="F498" s="301"/>
      <c r="G498" s="69"/>
      <c r="H498" s="69"/>
      <c r="I498" s="69"/>
    </row>
    <row r="499" spans="1:9" ht="13.5">
      <c r="A499" s="69">
        <v>498</v>
      </c>
      <c r="B499" s="69">
        <v>1994</v>
      </c>
      <c r="C499" s="72" t="s">
        <v>246</v>
      </c>
      <c r="D499" s="73" t="s">
        <v>228</v>
      </c>
      <c r="E499" s="69" t="s">
        <v>189</v>
      </c>
      <c r="F499" s="301"/>
      <c r="G499" s="69"/>
      <c r="H499" s="69"/>
      <c r="I499" s="69"/>
    </row>
    <row r="500" spans="1:9" ht="13.5">
      <c r="A500" s="69">
        <v>499</v>
      </c>
      <c r="B500" s="69"/>
      <c r="C500" s="72" t="s">
        <v>410</v>
      </c>
      <c r="D500" s="73" t="s">
        <v>390</v>
      </c>
      <c r="E500" s="69" t="s">
        <v>189</v>
      </c>
      <c r="F500" s="301"/>
      <c r="G500" s="69"/>
      <c r="H500" s="69"/>
      <c r="I500" s="69"/>
    </row>
    <row r="501" spans="1:9" ht="13.5">
      <c r="A501" s="69">
        <v>500</v>
      </c>
      <c r="B501" s="283">
        <v>34014</v>
      </c>
      <c r="C501" s="72" t="s">
        <v>543</v>
      </c>
      <c r="D501" s="73" t="s">
        <v>539</v>
      </c>
      <c r="E501" s="69" t="s">
        <v>189</v>
      </c>
      <c r="F501" s="301" t="s">
        <v>544</v>
      </c>
      <c r="G501" s="69"/>
      <c r="H501" s="69"/>
      <c r="I501" s="69"/>
    </row>
    <row r="502" spans="1:9" ht="13.5">
      <c r="A502" s="69">
        <v>501</v>
      </c>
      <c r="B502" s="283">
        <v>34576</v>
      </c>
      <c r="C502" s="72" t="s">
        <v>423</v>
      </c>
      <c r="D502" s="73" t="s">
        <v>424</v>
      </c>
      <c r="E502" s="69" t="s">
        <v>189</v>
      </c>
      <c r="F502" s="301" t="s">
        <v>427</v>
      </c>
      <c r="G502" s="69"/>
      <c r="H502" s="69"/>
      <c r="I502" s="69"/>
    </row>
    <row r="503" spans="1:9" ht="13.5">
      <c r="A503" s="69">
        <v>502</v>
      </c>
      <c r="B503" s="283">
        <v>34189</v>
      </c>
      <c r="C503" s="72" t="s">
        <v>428</v>
      </c>
      <c r="D503" s="73" t="s">
        <v>424</v>
      </c>
      <c r="E503" s="69" t="s">
        <v>189</v>
      </c>
      <c r="F503" s="301" t="s">
        <v>430</v>
      </c>
      <c r="G503" s="69"/>
      <c r="H503" s="69"/>
      <c r="I503" s="69"/>
    </row>
    <row r="504" spans="1:9" ht="13.5">
      <c r="A504" s="69">
        <v>503</v>
      </c>
      <c r="B504" s="69"/>
      <c r="C504" s="72"/>
      <c r="D504" s="73"/>
      <c r="E504" s="69"/>
      <c r="F504" s="301"/>
      <c r="G504" s="69"/>
      <c r="H504" s="69"/>
      <c r="I504" s="69"/>
    </row>
    <row r="505" spans="1:9" ht="13.5">
      <c r="A505" s="69">
        <v>504</v>
      </c>
      <c r="B505" s="69"/>
      <c r="C505" s="72"/>
      <c r="D505" s="73"/>
      <c r="E505" s="69"/>
      <c r="F505" s="301"/>
      <c r="G505" s="69"/>
      <c r="H505" s="69"/>
      <c r="I505" s="69"/>
    </row>
    <row r="506" spans="1:9" ht="13.5">
      <c r="A506" s="69">
        <v>505</v>
      </c>
      <c r="B506" s="69"/>
      <c r="C506" s="72"/>
      <c r="D506" s="73"/>
      <c r="E506" s="69"/>
      <c r="F506" s="301"/>
      <c r="G506" s="69"/>
      <c r="H506" s="69"/>
      <c r="I506" s="69"/>
    </row>
    <row r="507" spans="1:9" ht="13.5">
      <c r="A507" s="69">
        <v>506</v>
      </c>
      <c r="B507" s="69"/>
      <c r="C507" s="72"/>
      <c r="D507" s="73"/>
      <c r="E507" s="69"/>
      <c r="F507" s="301"/>
      <c r="G507" s="69"/>
      <c r="H507" s="69"/>
      <c r="I507" s="69"/>
    </row>
    <row r="508" spans="1:9" ht="13.5">
      <c r="A508" s="69">
        <v>507</v>
      </c>
      <c r="B508" s="69"/>
      <c r="C508" s="72"/>
      <c r="D508" s="73"/>
      <c r="E508" s="69"/>
      <c r="F508" s="301"/>
      <c r="G508" s="69"/>
      <c r="H508" s="69"/>
      <c r="I508" s="69"/>
    </row>
    <row r="509" spans="1:9" ht="13.5">
      <c r="A509" s="69">
        <v>508</v>
      </c>
      <c r="B509" s="69"/>
      <c r="C509" s="72"/>
      <c r="D509" s="73"/>
      <c r="E509" s="69"/>
      <c r="F509" s="301"/>
      <c r="G509" s="69"/>
      <c r="H509" s="69"/>
      <c r="I509" s="69"/>
    </row>
    <row r="510" spans="1:9" ht="13.5">
      <c r="A510" s="69">
        <v>509</v>
      </c>
      <c r="B510" s="69"/>
      <c r="C510" s="72"/>
      <c r="D510" s="73"/>
      <c r="E510" s="69"/>
      <c r="F510" s="301"/>
      <c r="G510" s="69"/>
      <c r="H510" s="69"/>
      <c r="I510" s="69"/>
    </row>
    <row r="511" spans="1:9" ht="13.5">
      <c r="A511" s="69">
        <v>510</v>
      </c>
      <c r="B511" s="69"/>
      <c r="C511" s="72"/>
      <c r="D511" s="73"/>
      <c r="E511" s="69"/>
      <c r="F511" s="301"/>
      <c r="G511" s="69"/>
      <c r="H511" s="69"/>
      <c r="I511" s="69"/>
    </row>
    <row r="512" spans="1:9" ht="13.5">
      <c r="A512" s="69">
        <v>511</v>
      </c>
      <c r="B512" s="69"/>
      <c r="C512" s="72"/>
      <c r="D512" s="73"/>
      <c r="E512" s="69"/>
      <c r="F512" s="301"/>
      <c r="G512" s="69"/>
      <c r="H512" s="69"/>
      <c r="I512" s="69"/>
    </row>
    <row r="513" spans="1:9" ht="13.5">
      <c r="A513" s="69">
        <v>512</v>
      </c>
      <c r="B513" s="69"/>
      <c r="C513" s="72"/>
      <c r="D513" s="73"/>
      <c r="E513" s="69"/>
      <c r="F513" s="301"/>
      <c r="G513" s="69"/>
      <c r="H513" s="69"/>
      <c r="I513" s="69"/>
    </row>
  </sheetData>
  <sheetProtection/>
  <printOptions/>
  <pageMargins left="0.37" right="0.2" top="0.46" bottom="0.19" header="0.17" footer="0.16"/>
  <pageSetup horizontalDpi="1200" verticalDpi="1200" orientation="landscape" paperSize="9" scale="90" r:id="rId1"/>
  <headerFooter alignWithMargins="0">
    <oddHeader>&amp;C&amp;"Arial,Kalın"&amp;14MİLLİ EĞİTİM LİSELİ GENÇLER TÜRKİYE ATLETİZM ŞAMPİYONASI
&amp;16KIZLAR TAKIM KAYIT LİSTESİ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S57"/>
  <sheetViews>
    <sheetView tabSelected="1" zoomScale="90" zoomScaleNormal="90" zoomScalePageLayoutView="0" workbookViewId="0" topLeftCell="A1">
      <selection activeCell="E15" sqref="E15"/>
    </sheetView>
  </sheetViews>
  <sheetFormatPr defaultColWidth="9.140625" defaultRowHeight="12.75"/>
  <cols>
    <col min="1" max="1" width="4.00390625" style="125" customWidth="1"/>
    <col min="2" max="2" width="5.140625" style="120" customWidth="1"/>
    <col min="3" max="3" width="11.28125" style="120" customWidth="1"/>
    <col min="4" max="4" width="19.7109375" style="120" customWidth="1"/>
    <col min="5" max="5" width="19.421875" style="120" customWidth="1"/>
    <col min="6" max="6" width="8.8515625" style="120" customWidth="1"/>
    <col min="7" max="7" width="5.7109375" style="120" customWidth="1"/>
    <col min="8" max="8" width="2.140625" style="120" customWidth="1"/>
    <col min="9" max="9" width="4.00390625" style="125" customWidth="1"/>
    <col min="10" max="10" width="5.28125" style="120" customWidth="1"/>
    <col min="11" max="11" width="10.7109375" style="120" customWidth="1"/>
    <col min="12" max="12" width="19.7109375" style="120" customWidth="1"/>
    <col min="13" max="13" width="26.7109375" style="120" customWidth="1"/>
    <col min="14" max="14" width="7.7109375" style="120" customWidth="1"/>
    <col min="15" max="15" width="5.7109375" style="120" customWidth="1"/>
    <col min="16" max="16384" width="9.140625" style="120" customWidth="1"/>
  </cols>
  <sheetData>
    <row r="1" spans="1:15" ht="12.75">
      <c r="A1" s="592" t="s">
        <v>33</v>
      </c>
      <c r="B1" s="592"/>
      <c r="C1" s="605" t="str">
        <f>(Kapak!A20)</f>
        <v>TÜRKİYE
Yıldızlar Ferdi Atletizm Şampiyonası</v>
      </c>
      <c r="D1" s="605"/>
      <c r="E1" s="605"/>
      <c r="F1" s="605"/>
      <c r="G1" s="605"/>
      <c r="H1" s="119"/>
      <c r="I1" s="89" t="s">
        <v>19</v>
      </c>
      <c r="J1" s="119"/>
      <c r="K1" s="119"/>
      <c r="L1" s="603"/>
      <c r="M1" s="603"/>
      <c r="N1" s="603"/>
      <c r="O1" s="603"/>
    </row>
    <row r="2" spans="1:15" ht="12.75">
      <c r="A2" s="592" t="s">
        <v>34</v>
      </c>
      <c r="B2" s="592"/>
      <c r="C2" s="121" t="str">
        <f>(Program!D3)</f>
        <v>Erkekler</v>
      </c>
      <c r="D2" s="121"/>
      <c r="E2" s="121"/>
      <c r="F2" s="121"/>
      <c r="G2" s="121"/>
      <c r="H2" s="119"/>
      <c r="I2" s="122" t="s">
        <v>21</v>
      </c>
      <c r="L2" s="603"/>
      <c r="M2" s="603"/>
      <c r="N2" s="603"/>
      <c r="O2" s="603"/>
    </row>
    <row r="3" spans="1:15" ht="12.75">
      <c r="A3" s="592" t="s">
        <v>35</v>
      </c>
      <c r="B3" s="592"/>
      <c r="C3" s="123" t="str">
        <f>(Program!C8)</f>
        <v>100 METRE</v>
      </c>
      <c r="D3" s="85"/>
      <c r="E3" s="85"/>
      <c r="F3" s="85"/>
      <c r="G3" s="85"/>
      <c r="H3" s="119"/>
      <c r="I3" s="122" t="s">
        <v>37</v>
      </c>
      <c r="K3" s="124"/>
      <c r="L3" s="85" t="str">
        <f>(Kapak!A37)</f>
        <v>Olimpik Atletizm Pisti - Bursa</v>
      </c>
      <c r="M3" s="85"/>
      <c r="N3" s="85"/>
      <c r="O3" s="85"/>
    </row>
    <row r="4" spans="1:15" ht="13.5" thickBot="1">
      <c r="A4" s="592" t="s">
        <v>74</v>
      </c>
      <c r="B4" s="592"/>
      <c r="C4" s="123" t="s">
        <v>596</v>
      </c>
      <c r="D4" s="85"/>
      <c r="E4" s="85"/>
      <c r="F4" s="85"/>
      <c r="G4" s="85"/>
      <c r="I4" s="89" t="s">
        <v>36</v>
      </c>
      <c r="K4" s="126"/>
      <c r="L4" s="606">
        <f>SUM(Program!C3+Program!B8)</f>
        <v>39980.71527777778</v>
      </c>
      <c r="M4" s="606"/>
      <c r="N4" s="606"/>
      <c r="O4" s="606"/>
    </row>
    <row r="5" spans="1:14" s="127" customFormat="1" ht="24.75" customHeight="1" thickBot="1">
      <c r="A5" s="599" t="s">
        <v>3</v>
      </c>
      <c r="B5" s="593" t="s">
        <v>4</v>
      </c>
      <c r="C5" s="593" t="s">
        <v>5</v>
      </c>
      <c r="D5" s="607" t="s">
        <v>7</v>
      </c>
      <c r="E5" s="597" t="s">
        <v>41</v>
      </c>
      <c r="F5" s="597" t="s">
        <v>9</v>
      </c>
      <c r="G5" s="595" t="s">
        <v>32</v>
      </c>
      <c r="I5" s="128" t="s">
        <v>6</v>
      </c>
      <c r="M5" s="80" t="s">
        <v>43</v>
      </c>
      <c r="N5" s="252" t="s">
        <v>666</v>
      </c>
    </row>
    <row r="6" spans="1:19" ht="24.75" customHeight="1">
      <c r="A6" s="600"/>
      <c r="B6" s="594"/>
      <c r="C6" s="594"/>
      <c r="D6" s="608"/>
      <c r="E6" s="598"/>
      <c r="F6" s="598"/>
      <c r="G6" s="596"/>
      <c r="H6" s="129"/>
      <c r="I6" s="130" t="s">
        <v>3</v>
      </c>
      <c r="J6" s="131" t="s">
        <v>4</v>
      </c>
      <c r="K6" s="131" t="s">
        <v>5</v>
      </c>
      <c r="L6" s="132" t="s">
        <v>7</v>
      </c>
      <c r="M6" s="131" t="s">
        <v>8</v>
      </c>
      <c r="N6" s="133" t="s">
        <v>9</v>
      </c>
      <c r="O6" s="134" t="s">
        <v>32</v>
      </c>
      <c r="Q6" s="127"/>
      <c r="R6" s="127"/>
      <c r="S6" s="127"/>
    </row>
    <row r="7" spans="1:15" s="127" customFormat="1" ht="33" customHeight="1">
      <c r="A7" s="135">
        <v>1</v>
      </c>
      <c r="B7" s="136"/>
      <c r="C7" s="381" t="s">
        <v>587</v>
      </c>
      <c r="D7" s="136" t="s">
        <v>171</v>
      </c>
      <c r="E7" s="138" t="s">
        <v>172</v>
      </c>
      <c r="F7" s="382">
        <v>10.93</v>
      </c>
      <c r="G7" s="139"/>
      <c r="H7" s="140"/>
      <c r="I7" s="135">
        <v>1</v>
      </c>
      <c r="J7" s="136"/>
      <c r="K7" s="137">
        <v>1992</v>
      </c>
      <c r="L7" s="136" t="s">
        <v>198</v>
      </c>
      <c r="M7" s="138" t="s">
        <v>194</v>
      </c>
      <c r="N7" s="141">
        <v>11.89</v>
      </c>
      <c r="O7" s="139"/>
    </row>
    <row r="8" spans="1:15" s="127" customFormat="1" ht="33" customHeight="1" thickBot="1">
      <c r="A8" s="94">
        <v>2</v>
      </c>
      <c r="B8" s="114"/>
      <c r="C8" s="383">
        <v>34373</v>
      </c>
      <c r="D8" s="163" t="s">
        <v>151</v>
      </c>
      <c r="E8" s="165" t="s">
        <v>126</v>
      </c>
      <c r="F8" s="384">
        <v>11.19</v>
      </c>
      <c r="G8" s="101"/>
      <c r="H8" s="140"/>
      <c r="I8" s="143">
        <v>2</v>
      </c>
      <c r="J8" s="144"/>
      <c r="K8" s="303">
        <v>34373</v>
      </c>
      <c r="L8" s="144" t="s">
        <v>151</v>
      </c>
      <c r="M8" s="146" t="s">
        <v>126</v>
      </c>
      <c r="N8" s="147">
        <v>11.19</v>
      </c>
      <c r="O8" s="148"/>
    </row>
    <row r="9" spans="1:15" s="127" customFormat="1" ht="33" customHeight="1">
      <c r="A9" s="94">
        <v>3</v>
      </c>
      <c r="B9" s="144"/>
      <c r="C9" s="303">
        <v>33806</v>
      </c>
      <c r="D9" s="144" t="s">
        <v>461</v>
      </c>
      <c r="E9" s="146" t="s">
        <v>454</v>
      </c>
      <c r="F9" s="147">
        <v>11.46</v>
      </c>
      <c r="G9" s="101"/>
      <c r="H9" s="140"/>
      <c r="I9" s="143">
        <v>3</v>
      </c>
      <c r="J9" s="144"/>
      <c r="K9" s="303">
        <v>33806</v>
      </c>
      <c r="L9" s="144" t="s">
        <v>461</v>
      </c>
      <c r="M9" s="146" t="s">
        <v>454</v>
      </c>
      <c r="N9" s="147">
        <v>11.46</v>
      </c>
      <c r="O9" s="148"/>
    </row>
    <row r="10" spans="1:15" s="127" customFormat="1" ht="33" customHeight="1">
      <c r="A10" s="135">
        <v>4</v>
      </c>
      <c r="B10" s="99"/>
      <c r="C10" s="103">
        <v>1993</v>
      </c>
      <c r="D10" s="99" t="s">
        <v>491</v>
      </c>
      <c r="E10" s="104" t="s">
        <v>390</v>
      </c>
      <c r="F10" s="100">
        <v>11.47</v>
      </c>
      <c r="G10" s="101"/>
      <c r="H10" s="140"/>
      <c r="I10" s="143">
        <v>4</v>
      </c>
      <c r="J10" s="144"/>
      <c r="K10" s="303">
        <v>34459</v>
      </c>
      <c r="L10" s="144" t="s">
        <v>420</v>
      </c>
      <c r="M10" s="146" t="s">
        <v>413</v>
      </c>
      <c r="N10" s="147">
        <v>13.67</v>
      </c>
      <c r="O10" s="148"/>
    </row>
    <row r="11" spans="1:15" s="127" customFormat="1" ht="33" customHeight="1">
      <c r="A11" s="94">
        <v>5</v>
      </c>
      <c r="B11" s="99"/>
      <c r="C11" s="103">
        <v>1994</v>
      </c>
      <c r="D11" s="99" t="s">
        <v>200</v>
      </c>
      <c r="E11" s="104" t="s">
        <v>194</v>
      </c>
      <c r="F11" s="100">
        <v>11.52</v>
      </c>
      <c r="G11" s="101"/>
      <c r="H11" s="140"/>
      <c r="I11" s="143">
        <v>5</v>
      </c>
      <c r="J11" s="144"/>
      <c r="K11" s="145">
        <v>1992</v>
      </c>
      <c r="L11" s="144" t="s">
        <v>391</v>
      </c>
      <c r="M11" s="146" t="s">
        <v>390</v>
      </c>
      <c r="N11" s="147" t="s">
        <v>624</v>
      </c>
      <c r="O11" s="148"/>
    </row>
    <row r="12" spans="1:15" s="127" customFormat="1" ht="33" customHeight="1">
      <c r="A12" s="94">
        <v>6</v>
      </c>
      <c r="B12" s="103"/>
      <c r="C12" s="369">
        <v>33802</v>
      </c>
      <c r="D12" s="99" t="s">
        <v>438</v>
      </c>
      <c r="E12" s="104" t="s">
        <v>439</v>
      </c>
      <c r="F12" s="100">
        <v>11.56</v>
      </c>
      <c r="G12" s="101"/>
      <c r="H12" s="140"/>
      <c r="I12" s="143">
        <v>6</v>
      </c>
      <c r="J12" s="99"/>
      <c r="K12" s="103">
        <v>1994</v>
      </c>
      <c r="L12" s="99" t="s">
        <v>436</v>
      </c>
      <c r="M12" s="104" t="s">
        <v>424</v>
      </c>
      <c r="N12" s="150" t="s">
        <v>624</v>
      </c>
      <c r="O12" s="101"/>
    </row>
    <row r="13" spans="1:15" s="127" customFormat="1" ht="33" customHeight="1">
      <c r="A13" s="135">
        <v>7</v>
      </c>
      <c r="B13" s="103"/>
      <c r="C13" s="103">
        <v>1994</v>
      </c>
      <c r="D13" s="99" t="s">
        <v>373</v>
      </c>
      <c r="E13" s="104" t="s">
        <v>371</v>
      </c>
      <c r="F13" s="100">
        <v>11.57</v>
      </c>
      <c r="G13" s="101"/>
      <c r="H13" s="140"/>
      <c r="I13" s="143">
        <v>7</v>
      </c>
      <c r="J13" s="108"/>
      <c r="K13" s="107">
        <v>1994</v>
      </c>
      <c r="L13" s="108" t="s">
        <v>200</v>
      </c>
      <c r="M13" s="109" t="s">
        <v>194</v>
      </c>
      <c r="N13" s="151">
        <v>11.52</v>
      </c>
      <c r="O13" s="152"/>
    </row>
    <row r="14" spans="1:15" s="127" customFormat="1" ht="33" customHeight="1" thickBot="1">
      <c r="A14" s="94">
        <v>8</v>
      </c>
      <c r="B14" s="99"/>
      <c r="C14" s="369">
        <v>34098</v>
      </c>
      <c r="D14" s="99" t="s">
        <v>538</v>
      </c>
      <c r="E14" s="104" t="s">
        <v>539</v>
      </c>
      <c r="F14" s="100">
        <v>11.58</v>
      </c>
      <c r="G14" s="101"/>
      <c r="H14" s="140"/>
      <c r="I14" s="111">
        <v>8</v>
      </c>
      <c r="J14" s="114"/>
      <c r="K14" s="113"/>
      <c r="L14" s="114"/>
      <c r="M14" s="153"/>
      <c r="N14" s="154"/>
      <c r="O14" s="155"/>
    </row>
    <row r="15" spans="1:14" s="127" customFormat="1" ht="33" customHeight="1" thickBot="1">
      <c r="A15" s="685">
        <v>9</v>
      </c>
      <c r="B15" s="105"/>
      <c r="C15" s="105">
        <v>1992</v>
      </c>
      <c r="D15" s="95" t="s">
        <v>288</v>
      </c>
      <c r="E15" s="686" t="s">
        <v>267</v>
      </c>
      <c r="F15" s="687">
        <v>11.68</v>
      </c>
      <c r="G15" s="101"/>
      <c r="I15" s="128" t="s">
        <v>10</v>
      </c>
      <c r="M15" s="80" t="s">
        <v>43</v>
      </c>
      <c r="N15" s="252" t="s">
        <v>667</v>
      </c>
    </row>
    <row r="16" spans="1:15" s="127" customFormat="1" ht="33" customHeight="1">
      <c r="A16" s="135">
        <v>10</v>
      </c>
      <c r="B16" s="99"/>
      <c r="C16" s="103">
        <v>1992</v>
      </c>
      <c r="D16" s="99" t="s">
        <v>389</v>
      </c>
      <c r="E16" s="104" t="s">
        <v>390</v>
      </c>
      <c r="F16" s="100">
        <v>11.7</v>
      </c>
      <c r="G16" s="101"/>
      <c r="I16" s="130" t="s">
        <v>3</v>
      </c>
      <c r="J16" s="131" t="s">
        <v>4</v>
      </c>
      <c r="K16" s="131" t="s">
        <v>5</v>
      </c>
      <c r="L16" s="132" t="s">
        <v>7</v>
      </c>
      <c r="M16" s="131" t="s">
        <v>8</v>
      </c>
      <c r="N16" s="133" t="s">
        <v>9</v>
      </c>
      <c r="O16" s="134" t="s">
        <v>32</v>
      </c>
    </row>
    <row r="17" spans="1:15" s="127" customFormat="1" ht="33" customHeight="1">
      <c r="A17" s="94">
        <v>11</v>
      </c>
      <c r="B17" s="99"/>
      <c r="C17" s="103">
        <v>1994</v>
      </c>
      <c r="D17" s="99" t="s">
        <v>178</v>
      </c>
      <c r="E17" s="104" t="s">
        <v>179</v>
      </c>
      <c r="F17" s="100">
        <v>11.71</v>
      </c>
      <c r="G17" s="101"/>
      <c r="I17" s="135">
        <v>1</v>
      </c>
      <c r="J17" s="136"/>
      <c r="K17" s="303" t="s">
        <v>587</v>
      </c>
      <c r="L17" s="136" t="s">
        <v>171</v>
      </c>
      <c r="M17" s="138" t="s">
        <v>172</v>
      </c>
      <c r="N17" s="141">
        <v>10.93</v>
      </c>
      <c r="O17" s="139"/>
    </row>
    <row r="18" spans="1:15" s="127" customFormat="1" ht="33" customHeight="1">
      <c r="A18" s="94">
        <v>12</v>
      </c>
      <c r="B18" s="99"/>
      <c r="C18" s="369">
        <v>34123</v>
      </c>
      <c r="D18" s="99" t="s">
        <v>444</v>
      </c>
      <c r="E18" s="104" t="s">
        <v>439</v>
      </c>
      <c r="F18" s="100">
        <v>11.74</v>
      </c>
      <c r="G18" s="101"/>
      <c r="I18" s="143">
        <v>2</v>
      </c>
      <c r="J18" s="144"/>
      <c r="K18" s="303">
        <v>33802</v>
      </c>
      <c r="L18" s="144" t="s">
        <v>438</v>
      </c>
      <c r="M18" s="146" t="s">
        <v>439</v>
      </c>
      <c r="N18" s="147">
        <v>11.56</v>
      </c>
      <c r="O18" s="148"/>
    </row>
    <row r="19" spans="1:15" s="127" customFormat="1" ht="33" customHeight="1">
      <c r="A19" s="135">
        <v>13</v>
      </c>
      <c r="B19" s="149"/>
      <c r="C19" s="369">
        <v>34830</v>
      </c>
      <c r="D19" s="99" t="s">
        <v>512</v>
      </c>
      <c r="E19" s="104" t="s">
        <v>507</v>
      </c>
      <c r="F19" s="100">
        <v>11.75</v>
      </c>
      <c r="G19" s="101"/>
      <c r="I19" s="143">
        <v>3</v>
      </c>
      <c r="J19" s="144"/>
      <c r="K19" s="303">
        <v>34123</v>
      </c>
      <c r="L19" s="144" t="s">
        <v>444</v>
      </c>
      <c r="M19" s="146" t="s">
        <v>439</v>
      </c>
      <c r="N19" s="147">
        <v>11.74</v>
      </c>
      <c r="O19" s="148"/>
    </row>
    <row r="20" spans="1:15" s="127" customFormat="1" ht="33" customHeight="1">
      <c r="A20" s="94">
        <v>14</v>
      </c>
      <c r="B20" s="103"/>
      <c r="C20" s="369">
        <v>34219</v>
      </c>
      <c r="D20" s="99" t="s">
        <v>481</v>
      </c>
      <c r="E20" s="104" t="s">
        <v>482</v>
      </c>
      <c r="F20" s="100">
        <v>11.77</v>
      </c>
      <c r="G20" s="101"/>
      <c r="I20" s="143">
        <v>4</v>
      </c>
      <c r="J20" s="144"/>
      <c r="K20" s="303">
        <v>34219</v>
      </c>
      <c r="L20" s="144" t="s">
        <v>481</v>
      </c>
      <c r="M20" s="146" t="s">
        <v>482</v>
      </c>
      <c r="N20" s="147">
        <v>11.77</v>
      </c>
      <c r="O20" s="148"/>
    </row>
    <row r="21" spans="1:15" s="127" customFormat="1" ht="33" customHeight="1">
      <c r="A21" s="94">
        <v>15</v>
      </c>
      <c r="B21" s="99"/>
      <c r="C21" s="103">
        <v>1995</v>
      </c>
      <c r="D21" s="99" t="s">
        <v>254</v>
      </c>
      <c r="E21" s="104" t="s">
        <v>228</v>
      </c>
      <c r="F21" s="100">
        <v>11.82</v>
      </c>
      <c r="G21" s="101"/>
      <c r="I21" s="143">
        <v>5</v>
      </c>
      <c r="J21" s="144"/>
      <c r="K21" s="303">
        <v>33988</v>
      </c>
      <c r="L21" s="144" t="s">
        <v>358</v>
      </c>
      <c r="M21" s="146" t="s">
        <v>348</v>
      </c>
      <c r="N21" s="147">
        <v>11.85</v>
      </c>
      <c r="O21" s="148"/>
    </row>
    <row r="22" spans="1:15" s="127" customFormat="1" ht="33" customHeight="1">
      <c r="A22" s="135">
        <v>16</v>
      </c>
      <c r="B22" s="99"/>
      <c r="C22" s="369">
        <v>33988</v>
      </c>
      <c r="D22" s="99" t="s">
        <v>358</v>
      </c>
      <c r="E22" s="104" t="s">
        <v>348</v>
      </c>
      <c r="F22" s="100">
        <v>11.85</v>
      </c>
      <c r="G22" s="101"/>
      <c r="I22" s="143">
        <v>6</v>
      </c>
      <c r="J22" s="99"/>
      <c r="K22" s="303">
        <v>34098</v>
      </c>
      <c r="L22" s="99" t="s">
        <v>538</v>
      </c>
      <c r="M22" s="104" t="s">
        <v>539</v>
      </c>
      <c r="N22" s="150">
        <v>11.58</v>
      </c>
      <c r="O22" s="101"/>
    </row>
    <row r="23" spans="1:15" s="127" customFormat="1" ht="33" customHeight="1">
      <c r="A23" s="94">
        <v>17</v>
      </c>
      <c r="B23" s="103"/>
      <c r="C23" s="103">
        <v>1992</v>
      </c>
      <c r="D23" s="99" t="s">
        <v>198</v>
      </c>
      <c r="E23" s="104" t="s">
        <v>194</v>
      </c>
      <c r="F23" s="100">
        <v>11.89</v>
      </c>
      <c r="G23" s="101"/>
      <c r="I23" s="143">
        <v>7</v>
      </c>
      <c r="J23" s="108"/>
      <c r="K23" s="303">
        <v>33781</v>
      </c>
      <c r="L23" s="108" t="s">
        <v>255</v>
      </c>
      <c r="M23" s="109" t="s">
        <v>256</v>
      </c>
      <c r="N23" s="151">
        <v>12.33</v>
      </c>
      <c r="O23" s="152"/>
    </row>
    <row r="24" spans="1:15" s="127" customFormat="1" ht="33" customHeight="1" thickBot="1">
      <c r="A24" s="94">
        <v>18</v>
      </c>
      <c r="B24" s="99"/>
      <c r="C24" s="103">
        <v>1994</v>
      </c>
      <c r="D24" s="99" t="s">
        <v>180</v>
      </c>
      <c r="E24" s="104" t="s">
        <v>179</v>
      </c>
      <c r="F24" s="100">
        <v>11.95</v>
      </c>
      <c r="G24" s="101"/>
      <c r="I24" s="111">
        <v>8</v>
      </c>
      <c r="J24" s="114"/>
      <c r="K24" s="113"/>
      <c r="L24" s="114"/>
      <c r="M24" s="153"/>
      <c r="N24" s="154"/>
      <c r="O24" s="155"/>
    </row>
    <row r="25" spans="1:14" s="127" customFormat="1" ht="33" customHeight="1" thickBot="1">
      <c r="A25" s="135">
        <v>19</v>
      </c>
      <c r="B25" s="99"/>
      <c r="C25" s="369">
        <v>34344</v>
      </c>
      <c r="D25" s="99" t="s">
        <v>508</v>
      </c>
      <c r="E25" s="104" t="s">
        <v>507</v>
      </c>
      <c r="F25" s="100">
        <v>12.07</v>
      </c>
      <c r="G25" s="101"/>
      <c r="I25" s="128" t="s">
        <v>11</v>
      </c>
      <c r="M25" s="80" t="s">
        <v>43</v>
      </c>
      <c r="N25" s="252" t="s">
        <v>668</v>
      </c>
    </row>
    <row r="26" spans="1:15" s="127" customFormat="1" ht="33" customHeight="1">
      <c r="A26" s="94">
        <v>20</v>
      </c>
      <c r="B26" s="99"/>
      <c r="C26" s="103">
        <v>1995</v>
      </c>
      <c r="D26" s="99" t="s">
        <v>369</v>
      </c>
      <c r="E26" s="104" t="s">
        <v>348</v>
      </c>
      <c r="F26" s="100">
        <v>12.1</v>
      </c>
      <c r="G26" s="101"/>
      <c r="I26" s="130" t="s">
        <v>3</v>
      </c>
      <c r="J26" s="131" t="s">
        <v>4</v>
      </c>
      <c r="K26" s="131" t="s">
        <v>5</v>
      </c>
      <c r="L26" s="132" t="s">
        <v>7</v>
      </c>
      <c r="M26" s="131" t="s">
        <v>8</v>
      </c>
      <c r="N26" s="133" t="s">
        <v>9</v>
      </c>
      <c r="O26" s="134" t="s">
        <v>32</v>
      </c>
    </row>
    <row r="27" spans="1:15" s="127" customFormat="1" ht="33" customHeight="1">
      <c r="A27" s="94">
        <v>21</v>
      </c>
      <c r="B27" s="103"/>
      <c r="C27" s="369">
        <v>33612</v>
      </c>
      <c r="D27" s="99" t="s">
        <v>582</v>
      </c>
      <c r="E27" s="104" t="s">
        <v>577</v>
      </c>
      <c r="F27" s="100">
        <v>12.26</v>
      </c>
      <c r="G27" s="101"/>
      <c r="I27" s="135">
        <v>1</v>
      </c>
      <c r="J27" s="136"/>
      <c r="K27" s="137">
        <v>1993</v>
      </c>
      <c r="L27" s="136" t="s">
        <v>491</v>
      </c>
      <c r="M27" s="138" t="s">
        <v>390</v>
      </c>
      <c r="N27" s="141">
        <v>11.47</v>
      </c>
      <c r="O27" s="139"/>
    </row>
    <row r="28" spans="1:15" s="127" customFormat="1" ht="33" customHeight="1">
      <c r="A28" s="135">
        <v>22</v>
      </c>
      <c r="B28" s="103"/>
      <c r="C28" s="103">
        <v>1996</v>
      </c>
      <c r="D28" s="99" t="s">
        <v>499</v>
      </c>
      <c r="E28" s="104" t="s">
        <v>494</v>
      </c>
      <c r="F28" s="100">
        <v>12.27</v>
      </c>
      <c r="G28" s="101"/>
      <c r="I28" s="143">
        <v>2</v>
      </c>
      <c r="J28" s="144"/>
      <c r="K28" s="145">
        <v>1994</v>
      </c>
      <c r="L28" s="144" t="s">
        <v>339</v>
      </c>
      <c r="M28" s="146" t="s">
        <v>619</v>
      </c>
      <c r="N28" s="147">
        <v>12.62</v>
      </c>
      <c r="O28" s="148"/>
    </row>
    <row r="29" spans="1:15" s="127" customFormat="1" ht="33" customHeight="1">
      <c r="A29" s="94">
        <v>23</v>
      </c>
      <c r="B29" s="99"/>
      <c r="C29" s="369">
        <v>33781</v>
      </c>
      <c r="D29" s="99" t="s">
        <v>255</v>
      </c>
      <c r="E29" s="104" t="s">
        <v>256</v>
      </c>
      <c r="F29" s="100">
        <v>12.33</v>
      </c>
      <c r="G29" s="101"/>
      <c r="I29" s="143">
        <v>3</v>
      </c>
      <c r="J29" s="144"/>
      <c r="K29" s="303">
        <v>34753</v>
      </c>
      <c r="L29" s="144" t="s">
        <v>225</v>
      </c>
      <c r="M29" s="146" t="s">
        <v>221</v>
      </c>
      <c r="N29" s="147">
        <v>12.69</v>
      </c>
      <c r="O29" s="148"/>
    </row>
    <row r="30" spans="1:15" s="127" customFormat="1" ht="33" customHeight="1">
      <c r="A30" s="94">
        <v>24</v>
      </c>
      <c r="B30" s="99"/>
      <c r="C30" s="103">
        <v>1994</v>
      </c>
      <c r="D30" s="99" t="s">
        <v>368</v>
      </c>
      <c r="E30" s="104" t="s">
        <v>348</v>
      </c>
      <c r="F30" s="100">
        <v>12.46</v>
      </c>
      <c r="G30" s="101"/>
      <c r="I30" s="143">
        <v>4</v>
      </c>
      <c r="J30" s="144"/>
      <c r="K30" s="145">
        <v>1994</v>
      </c>
      <c r="L30" s="144" t="s">
        <v>178</v>
      </c>
      <c r="M30" s="146" t="s">
        <v>179</v>
      </c>
      <c r="N30" s="147">
        <v>11.71</v>
      </c>
      <c r="O30" s="148"/>
    </row>
    <row r="31" spans="1:15" s="127" customFormat="1" ht="33" customHeight="1">
      <c r="A31" s="135">
        <v>25</v>
      </c>
      <c r="B31" s="99"/>
      <c r="C31" s="103">
        <v>1995</v>
      </c>
      <c r="D31" s="99" t="s">
        <v>340</v>
      </c>
      <c r="E31" s="104" t="s">
        <v>333</v>
      </c>
      <c r="F31" s="100">
        <v>12.6</v>
      </c>
      <c r="G31" s="101"/>
      <c r="I31" s="143">
        <v>5</v>
      </c>
      <c r="J31" s="144"/>
      <c r="K31" s="145">
        <v>1993</v>
      </c>
      <c r="L31" s="144" t="s">
        <v>213</v>
      </c>
      <c r="M31" s="146" t="s">
        <v>194</v>
      </c>
      <c r="N31" s="147" t="s">
        <v>624</v>
      </c>
      <c r="O31" s="148"/>
    </row>
    <row r="32" spans="1:15" s="127" customFormat="1" ht="33" customHeight="1">
      <c r="A32" s="94">
        <v>26</v>
      </c>
      <c r="B32" s="103"/>
      <c r="C32" s="103">
        <v>1994</v>
      </c>
      <c r="D32" s="99" t="s">
        <v>339</v>
      </c>
      <c r="E32" s="104" t="s">
        <v>619</v>
      </c>
      <c r="F32" s="100">
        <v>12.62</v>
      </c>
      <c r="G32" s="101"/>
      <c r="I32" s="143">
        <v>6</v>
      </c>
      <c r="J32" s="99"/>
      <c r="K32" s="103">
        <v>1994</v>
      </c>
      <c r="L32" s="99" t="s">
        <v>285</v>
      </c>
      <c r="M32" s="104" t="s">
        <v>267</v>
      </c>
      <c r="N32" s="150">
        <v>12.79</v>
      </c>
      <c r="O32" s="101"/>
    </row>
    <row r="33" spans="1:15" s="127" customFormat="1" ht="33" customHeight="1">
      <c r="A33" s="94">
        <v>27</v>
      </c>
      <c r="B33" s="99"/>
      <c r="C33" s="369">
        <v>34753</v>
      </c>
      <c r="D33" s="99" t="s">
        <v>225</v>
      </c>
      <c r="E33" s="104" t="s">
        <v>221</v>
      </c>
      <c r="F33" s="100">
        <v>12.69</v>
      </c>
      <c r="G33" s="101"/>
      <c r="I33" s="143">
        <v>7</v>
      </c>
      <c r="J33" s="108"/>
      <c r="K33" s="107">
        <v>1994</v>
      </c>
      <c r="L33" s="108" t="s">
        <v>368</v>
      </c>
      <c r="M33" s="109" t="s">
        <v>348</v>
      </c>
      <c r="N33" s="151">
        <v>12.46</v>
      </c>
      <c r="O33" s="152"/>
    </row>
    <row r="34" spans="1:15" s="127" customFormat="1" ht="33" customHeight="1" thickBot="1">
      <c r="A34" s="135">
        <v>28</v>
      </c>
      <c r="B34" s="99"/>
      <c r="C34" s="103">
        <v>1994</v>
      </c>
      <c r="D34" s="99" t="s">
        <v>285</v>
      </c>
      <c r="E34" s="104" t="s">
        <v>267</v>
      </c>
      <c r="F34" s="100">
        <v>12.79</v>
      </c>
      <c r="G34" s="101"/>
      <c r="I34" s="111">
        <v>8</v>
      </c>
      <c r="J34" s="114"/>
      <c r="K34" s="113"/>
      <c r="L34" s="114"/>
      <c r="M34" s="153"/>
      <c r="N34" s="154"/>
      <c r="O34" s="155"/>
    </row>
    <row r="35" spans="1:14" s="127" customFormat="1" ht="33" customHeight="1" thickBot="1">
      <c r="A35" s="94">
        <v>29</v>
      </c>
      <c r="B35" s="99"/>
      <c r="C35" s="369">
        <v>34459</v>
      </c>
      <c r="D35" s="99" t="s">
        <v>420</v>
      </c>
      <c r="E35" s="104" t="s">
        <v>413</v>
      </c>
      <c r="F35" s="100">
        <v>13.67</v>
      </c>
      <c r="G35" s="101"/>
      <c r="I35" s="128" t="s">
        <v>40</v>
      </c>
      <c r="M35" s="80" t="s">
        <v>43</v>
      </c>
      <c r="N35" s="252" t="s">
        <v>669</v>
      </c>
    </row>
    <row r="36" spans="1:15" s="127" customFormat="1" ht="33" customHeight="1">
      <c r="A36" s="94" t="s">
        <v>655</v>
      </c>
      <c r="B36" s="99"/>
      <c r="C36" s="103">
        <v>1992</v>
      </c>
      <c r="D36" s="99" t="s">
        <v>391</v>
      </c>
      <c r="E36" s="104" t="s">
        <v>390</v>
      </c>
      <c r="F36" s="100" t="s">
        <v>624</v>
      </c>
      <c r="G36" s="101"/>
      <c r="I36" s="130" t="s">
        <v>3</v>
      </c>
      <c r="J36" s="131" t="s">
        <v>4</v>
      </c>
      <c r="K36" s="131" t="s">
        <v>5</v>
      </c>
      <c r="L36" s="132" t="s">
        <v>7</v>
      </c>
      <c r="M36" s="131" t="s">
        <v>8</v>
      </c>
      <c r="N36" s="253" t="s">
        <v>9</v>
      </c>
      <c r="O36" s="134" t="s">
        <v>32</v>
      </c>
    </row>
    <row r="37" spans="1:15" s="127" customFormat="1" ht="33" customHeight="1">
      <c r="A37" s="135" t="s">
        <v>655</v>
      </c>
      <c r="B37" s="99"/>
      <c r="C37" s="103">
        <v>1994</v>
      </c>
      <c r="D37" s="99" t="s">
        <v>436</v>
      </c>
      <c r="E37" s="104" t="s">
        <v>424</v>
      </c>
      <c r="F37" s="100" t="s">
        <v>624</v>
      </c>
      <c r="G37" s="101"/>
      <c r="I37" s="135">
        <v>1</v>
      </c>
      <c r="J37" s="136"/>
      <c r="K37" s="303">
        <v>34344</v>
      </c>
      <c r="L37" s="136" t="s">
        <v>508</v>
      </c>
      <c r="M37" s="138" t="s">
        <v>507</v>
      </c>
      <c r="N37" s="141">
        <v>12.07</v>
      </c>
      <c r="O37" s="139"/>
    </row>
    <row r="38" spans="1:15" s="127" customFormat="1" ht="33" customHeight="1">
      <c r="A38" s="94" t="s">
        <v>655</v>
      </c>
      <c r="B38" s="99"/>
      <c r="C38" s="103">
        <v>1993</v>
      </c>
      <c r="D38" s="99" t="s">
        <v>213</v>
      </c>
      <c r="E38" s="104" t="s">
        <v>194</v>
      </c>
      <c r="F38" s="100" t="s">
        <v>624</v>
      </c>
      <c r="G38" s="101"/>
      <c r="I38" s="143">
        <v>2</v>
      </c>
      <c r="J38" s="144"/>
      <c r="K38" s="145">
        <v>1992</v>
      </c>
      <c r="L38" s="144" t="s">
        <v>389</v>
      </c>
      <c r="M38" s="146" t="s">
        <v>390</v>
      </c>
      <c r="N38" s="147">
        <v>11.7</v>
      </c>
      <c r="O38" s="148"/>
    </row>
    <row r="39" spans="1:15" s="127" customFormat="1" ht="33" customHeight="1">
      <c r="A39" s="94" t="s">
        <v>655</v>
      </c>
      <c r="B39" s="99"/>
      <c r="C39" s="103">
        <v>1995</v>
      </c>
      <c r="D39" s="99" t="s">
        <v>501</v>
      </c>
      <c r="E39" s="104" t="s">
        <v>494</v>
      </c>
      <c r="F39" s="100" t="s">
        <v>624</v>
      </c>
      <c r="G39" s="101"/>
      <c r="I39" s="143">
        <v>3</v>
      </c>
      <c r="J39" s="144"/>
      <c r="K39" s="145">
        <v>1995</v>
      </c>
      <c r="L39" s="144" t="s">
        <v>369</v>
      </c>
      <c r="M39" s="146" t="s">
        <v>348</v>
      </c>
      <c r="N39" s="147">
        <v>12.1</v>
      </c>
      <c r="O39" s="148"/>
    </row>
    <row r="40" spans="1:15" s="127" customFormat="1" ht="33" customHeight="1">
      <c r="A40" s="135" t="s">
        <v>655</v>
      </c>
      <c r="B40" s="99"/>
      <c r="C40" s="103">
        <v>1995</v>
      </c>
      <c r="D40" s="99" t="s">
        <v>405</v>
      </c>
      <c r="E40" s="104" t="s">
        <v>390</v>
      </c>
      <c r="F40" s="100" t="s">
        <v>624</v>
      </c>
      <c r="G40" s="101"/>
      <c r="I40" s="143">
        <v>4</v>
      </c>
      <c r="J40" s="144"/>
      <c r="K40" s="145">
        <v>1992</v>
      </c>
      <c r="L40" s="144" t="s">
        <v>288</v>
      </c>
      <c r="M40" s="146" t="s">
        <v>267</v>
      </c>
      <c r="N40" s="147">
        <v>11.68</v>
      </c>
      <c r="O40" s="148"/>
    </row>
    <row r="41" spans="1:15" s="127" customFormat="1" ht="33" customHeight="1">
      <c r="A41" s="94"/>
      <c r="B41" s="99"/>
      <c r="C41" s="103"/>
      <c r="D41" s="99"/>
      <c r="E41" s="104"/>
      <c r="F41" s="103"/>
      <c r="G41" s="101"/>
      <c r="I41" s="143">
        <v>5</v>
      </c>
      <c r="J41" s="144"/>
      <c r="K41" s="145">
        <v>1995</v>
      </c>
      <c r="L41" s="144" t="s">
        <v>340</v>
      </c>
      <c r="M41" s="146" t="s">
        <v>333</v>
      </c>
      <c r="N41" s="147">
        <v>12.6</v>
      </c>
      <c r="O41" s="148"/>
    </row>
    <row r="42" spans="1:15" s="127" customFormat="1" ht="33" customHeight="1">
      <c r="A42" s="94"/>
      <c r="B42" s="99"/>
      <c r="C42" s="103"/>
      <c r="D42" s="99"/>
      <c r="E42" s="104"/>
      <c r="F42" s="142"/>
      <c r="G42" s="101"/>
      <c r="I42" s="143">
        <v>6</v>
      </c>
      <c r="J42" s="144"/>
      <c r="K42" s="145">
        <v>1994</v>
      </c>
      <c r="L42" s="144" t="s">
        <v>373</v>
      </c>
      <c r="M42" s="146" t="s">
        <v>371</v>
      </c>
      <c r="N42" s="147">
        <v>11.57</v>
      </c>
      <c r="O42" s="148"/>
    </row>
    <row r="43" spans="1:15" s="127" customFormat="1" ht="33" customHeight="1">
      <c r="A43" s="94"/>
      <c r="B43" s="99"/>
      <c r="C43" s="103"/>
      <c r="D43" s="99"/>
      <c r="E43" s="104"/>
      <c r="F43" s="142"/>
      <c r="G43" s="101"/>
      <c r="I43" s="143">
        <v>7</v>
      </c>
      <c r="J43" s="144"/>
      <c r="K43" s="145">
        <v>1995</v>
      </c>
      <c r="L43" s="144" t="s">
        <v>501</v>
      </c>
      <c r="M43" s="146" t="s">
        <v>494</v>
      </c>
      <c r="N43" s="147" t="s">
        <v>624</v>
      </c>
      <c r="O43" s="148"/>
    </row>
    <row r="44" spans="1:15" s="127" customFormat="1" ht="33" customHeight="1" thickBot="1">
      <c r="A44" s="94"/>
      <c r="B44" s="99"/>
      <c r="C44" s="103"/>
      <c r="D44" s="99"/>
      <c r="E44" s="104"/>
      <c r="F44" s="142"/>
      <c r="G44" s="101"/>
      <c r="I44" s="111">
        <v>8</v>
      </c>
      <c r="J44" s="114"/>
      <c r="K44" s="113"/>
      <c r="L44" s="114"/>
      <c r="M44" s="153"/>
      <c r="N44" s="154"/>
      <c r="O44" s="155"/>
    </row>
    <row r="45" spans="1:14" s="127" customFormat="1" ht="33" customHeight="1" thickBot="1">
      <c r="A45" s="94"/>
      <c r="B45" s="99"/>
      <c r="C45" s="103"/>
      <c r="D45" s="99"/>
      <c r="E45" s="104"/>
      <c r="F45" s="142"/>
      <c r="G45" s="101"/>
      <c r="I45" s="128" t="s">
        <v>586</v>
      </c>
      <c r="M45" s="80" t="s">
        <v>43</v>
      </c>
      <c r="N45" s="252" t="s">
        <v>621</v>
      </c>
    </row>
    <row r="46" spans="1:15" s="127" customFormat="1" ht="33" customHeight="1">
      <c r="A46" s="94"/>
      <c r="B46" s="99"/>
      <c r="C46" s="103"/>
      <c r="D46" s="99"/>
      <c r="E46" s="104"/>
      <c r="F46" s="142"/>
      <c r="G46" s="101"/>
      <c r="I46" s="130" t="s">
        <v>3</v>
      </c>
      <c r="J46" s="131" t="s">
        <v>4</v>
      </c>
      <c r="K46" s="131" t="s">
        <v>5</v>
      </c>
      <c r="L46" s="132" t="s">
        <v>7</v>
      </c>
      <c r="M46" s="131" t="s">
        <v>8</v>
      </c>
      <c r="N46" s="253" t="s">
        <v>9</v>
      </c>
      <c r="O46" s="134" t="s">
        <v>32</v>
      </c>
    </row>
    <row r="47" spans="1:15" s="127" customFormat="1" ht="33" customHeight="1">
      <c r="A47" s="94"/>
      <c r="B47" s="99"/>
      <c r="C47" s="103"/>
      <c r="D47" s="99"/>
      <c r="E47" s="104"/>
      <c r="F47" s="150"/>
      <c r="G47" s="101"/>
      <c r="I47" s="135">
        <v>1</v>
      </c>
      <c r="J47" s="136"/>
      <c r="K47" s="303">
        <v>34830</v>
      </c>
      <c r="L47" s="136" t="s">
        <v>512</v>
      </c>
      <c r="M47" s="138" t="s">
        <v>507</v>
      </c>
      <c r="N47" s="141">
        <v>11.75</v>
      </c>
      <c r="O47" s="139"/>
    </row>
    <row r="48" spans="1:15" s="127" customFormat="1" ht="33" customHeight="1">
      <c r="A48" s="94"/>
      <c r="B48" s="99"/>
      <c r="C48" s="99"/>
      <c r="D48" s="99"/>
      <c r="E48" s="104"/>
      <c r="F48" s="142"/>
      <c r="G48" s="101"/>
      <c r="I48" s="143">
        <v>2</v>
      </c>
      <c r="J48" s="144"/>
      <c r="K48" s="145">
        <v>1995</v>
      </c>
      <c r="L48" s="144" t="s">
        <v>405</v>
      </c>
      <c r="M48" s="146" t="s">
        <v>390</v>
      </c>
      <c r="N48" s="147" t="s">
        <v>624</v>
      </c>
      <c r="O48" s="148"/>
    </row>
    <row r="49" spans="1:15" s="127" customFormat="1" ht="33" customHeight="1">
      <c r="A49" s="94"/>
      <c r="B49" s="99"/>
      <c r="C49" s="103"/>
      <c r="D49" s="99"/>
      <c r="E49" s="104"/>
      <c r="F49" s="142"/>
      <c r="G49" s="101"/>
      <c r="I49" s="143">
        <v>3</v>
      </c>
      <c r="J49" s="144"/>
      <c r="K49" s="145">
        <v>1995</v>
      </c>
      <c r="L49" s="144" t="s">
        <v>254</v>
      </c>
      <c r="M49" s="146" t="s">
        <v>228</v>
      </c>
      <c r="N49" s="147">
        <v>11.82</v>
      </c>
      <c r="O49" s="148"/>
    </row>
    <row r="50" spans="1:15" s="127" customFormat="1" ht="33" customHeight="1">
      <c r="A50" s="94"/>
      <c r="B50" s="99"/>
      <c r="C50" s="103"/>
      <c r="D50" s="99"/>
      <c r="E50" s="104"/>
      <c r="F50" s="142"/>
      <c r="G50" s="101"/>
      <c r="I50" s="143">
        <v>4</v>
      </c>
      <c r="J50" s="144"/>
      <c r="K50" s="145">
        <v>1994</v>
      </c>
      <c r="L50" s="144" t="s">
        <v>180</v>
      </c>
      <c r="M50" s="146" t="s">
        <v>179</v>
      </c>
      <c r="N50" s="147">
        <v>11.95</v>
      </c>
      <c r="O50" s="148"/>
    </row>
    <row r="51" spans="1:15" s="127" customFormat="1" ht="33" customHeight="1">
      <c r="A51" s="94"/>
      <c r="B51" s="99"/>
      <c r="C51" s="103"/>
      <c r="D51" s="99"/>
      <c r="E51" s="104"/>
      <c r="F51" s="142"/>
      <c r="G51" s="101"/>
      <c r="I51" s="143">
        <v>5</v>
      </c>
      <c r="J51" s="144"/>
      <c r="K51" s="145">
        <v>1996</v>
      </c>
      <c r="L51" s="144" t="s">
        <v>499</v>
      </c>
      <c r="M51" s="146" t="s">
        <v>494</v>
      </c>
      <c r="N51" s="147">
        <v>12.27</v>
      </c>
      <c r="O51" s="148"/>
    </row>
    <row r="52" spans="1:15" s="127" customFormat="1" ht="33" customHeight="1">
      <c r="A52" s="94"/>
      <c r="B52" s="99"/>
      <c r="C52" s="103"/>
      <c r="D52" s="99"/>
      <c r="E52" s="104"/>
      <c r="F52" s="142"/>
      <c r="G52" s="101"/>
      <c r="I52" s="143">
        <v>6</v>
      </c>
      <c r="J52" s="144"/>
      <c r="K52" s="303">
        <v>33612</v>
      </c>
      <c r="L52" s="144" t="s">
        <v>582</v>
      </c>
      <c r="M52" s="146" t="s">
        <v>577</v>
      </c>
      <c r="N52" s="147">
        <v>12.26</v>
      </c>
      <c r="O52" s="148"/>
    </row>
    <row r="53" spans="1:15" s="127" customFormat="1" ht="33" customHeight="1">
      <c r="A53" s="94"/>
      <c r="B53" s="99"/>
      <c r="C53" s="103"/>
      <c r="D53" s="99"/>
      <c r="E53" s="104"/>
      <c r="F53" s="142"/>
      <c r="G53" s="101"/>
      <c r="I53" s="143">
        <v>7</v>
      </c>
      <c r="J53" s="144"/>
      <c r="K53" s="145"/>
      <c r="L53" s="144"/>
      <c r="M53" s="146"/>
      <c r="N53" s="147"/>
      <c r="O53" s="148"/>
    </row>
    <row r="54" spans="1:15" s="127" customFormat="1" ht="33" customHeight="1" thickBot="1">
      <c r="A54" s="111"/>
      <c r="B54" s="114"/>
      <c r="C54" s="113"/>
      <c r="D54" s="114"/>
      <c r="E54" s="153"/>
      <c r="F54" s="154"/>
      <c r="G54" s="155"/>
      <c r="I54" s="111">
        <v>8</v>
      </c>
      <c r="J54" s="114"/>
      <c r="K54" s="113"/>
      <c r="L54" s="114"/>
      <c r="M54" s="153"/>
      <c r="N54" s="154"/>
      <c r="O54" s="155"/>
    </row>
    <row r="55" spans="1:15" s="168" customFormat="1" ht="21" customHeight="1">
      <c r="A55" s="167"/>
      <c r="I55" s="604"/>
      <c r="J55" s="604"/>
      <c r="K55" s="604"/>
      <c r="L55" s="604"/>
      <c r="M55" s="604"/>
      <c r="N55" s="604"/>
      <c r="O55" s="604"/>
    </row>
    <row r="56" spans="1:15" ht="12.75">
      <c r="A56" s="601" t="s">
        <v>12</v>
      </c>
      <c r="B56" s="601"/>
      <c r="C56" s="601"/>
      <c r="D56" s="125" t="s">
        <v>13</v>
      </c>
      <c r="E56" s="125" t="s">
        <v>14</v>
      </c>
      <c r="F56" s="125"/>
      <c r="G56" s="602" t="s">
        <v>15</v>
      </c>
      <c r="H56" s="602"/>
      <c r="I56" s="601" t="s">
        <v>16</v>
      </c>
      <c r="J56" s="601"/>
      <c r="K56" s="601"/>
      <c r="L56" s="601" t="s">
        <v>16</v>
      </c>
      <c r="M56" s="601"/>
      <c r="N56" s="169"/>
      <c r="O56" s="125" t="s">
        <v>16</v>
      </c>
    </row>
    <row r="57" spans="1:3" ht="12.75">
      <c r="A57" s="602" t="s">
        <v>17</v>
      </c>
      <c r="B57" s="602"/>
      <c r="C57" s="602"/>
    </row>
  </sheetData>
  <sheetProtection/>
  <mergeCells count="21">
    <mergeCell ref="L1:O1"/>
    <mergeCell ref="L2:O2"/>
    <mergeCell ref="I55:O55"/>
    <mergeCell ref="C1:G1"/>
    <mergeCell ref="L4:O4"/>
    <mergeCell ref="D5:D6"/>
    <mergeCell ref="L56:M56"/>
    <mergeCell ref="F5:F6"/>
    <mergeCell ref="A57:C57"/>
    <mergeCell ref="A56:C56"/>
    <mergeCell ref="G56:H56"/>
    <mergeCell ref="I56:K56"/>
    <mergeCell ref="A1:B1"/>
    <mergeCell ref="C5:C6"/>
    <mergeCell ref="G5:G6"/>
    <mergeCell ref="E5:E6"/>
    <mergeCell ref="A2:B2"/>
    <mergeCell ref="A3:B3"/>
    <mergeCell ref="A4:B4"/>
    <mergeCell ref="A5:A6"/>
    <mergeCell ref="B5:B6"/>
  </mergeCells>
  <printOptions/>
  <pageMargins left="0.79" right="0.39" top="0.66" bottom="0.6" header="0.3" footer="0.39"/>
  <pageSetup fitToHeight="1" fitToWidth="1" orientation="portrait" paperSize="9" scale="44" r:id="rId1"/>
  <headerFooter alignWithMargins="0">
    <oddHeader>&amp;C&amp;"Century Gothic,Kalın"&amp;18TÜRKİYE ATLETİZM FEDERASYONU
BURSA ATLETİZM İL TEMSİLCİLİĞİ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S47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4.00390625" style="125" customWidth="1"/>
    <col min="2" max="2" width="5.140625" style="120" customWidth="1"/>
    <col min="3" max="3" width="11.8515625" style="120" customWidth="1"/>
    <col min="4" max="5" width="17.7109375" style="120" customWidth="1"/>
    <col min="6" max="6" width="8.7109375" style="120" customWidth="1"/>
    <col min="7" max="7" width="5.7109375" style="120" customWidth="1"/>
    <col min="8" max="8" width="2.140625" style="120" customWidth="1"/>
    <col min="9" max="9" width="4.00390625" style="125" customWidth="1"/>
    <col min="10" max="10" width="5.28125" style="120" customWidth="1"/>
    <col min="11" max="11" width="10.00390625" style="120" customWidth="1"/>
    <col min="12" max="12" width="17.7109375" style="120" customWidth="1"/>
    <col min="13" max="13" width="19.28125" style="120" customWidth="1"/>
    <col min="14" max="14" width="7.7109375" style="120" customWidth="1"/>
    <col min="15" max="15" width="5.7109375" style="120" customWidth="1"/>
    <col min="16" max="16384" width="9.140625" style="120" customWidth="1"/>
  </cols>
  <sheetData>
    <row r="1" spans="1:15" ht="16.5" customHeight="1">
      <c r="A1" s="592" t="s">
        <v>33</v>
      </c>
      <c r="B1" s="592"/>
      <c r="C1" s="605" t="str">
        <f>(Kapak!A20)</f>
        <v>TÜRKİYE
Yıldızlar Ferdi Atletizm Şampiyonası</v>
      </c>
      <c r="D1" s="605"/>
      <c r="E1" s="605"/>
      <c r="F1" s="605"/>
      <c r="G1" s="605"/>
      <c r="H1" s="119"/>
      <c r="I1" s="89" t="s">
        <v>19</v>
      </c>
      <c r="L1" s="603"/>
      <c r="M1" s="603"/>
      <c r="N1" s="603"/>
      <c r="O1" s="603"/>
    </row>
    <row r="2" spans="1:15" ht="12.75">
      <c r="A2" s="592" t="s">
        <v>34</v>
      </c>
      <c r="B2" s="592"/>
      <c r="C2" s="121" t="str">
        <f>(Program!D3)</f>
        <v>Erkekler</v>
      </c>
      <c r="D2" s="121"/>
      <c r="E2" s="121"/>
      <c r="F2" s="121"/>
      <c r="G2" s="121"/>
      <c r="H2" s="119"/>
      <c r="I2" s="122" t="s">
        <v>21</v>
      </c>
      <c r="J2" s="119"/>
      <c r="K2" s="119"/>
      <c r="L2" s="603"/>
      <c r="M2" s="603"/>
      <c r="N2" s="603"/>
      <c r="O2" s="603"/>
    </row>
    <row r="3" spans="1:15" ht="12.75">
      <c r="A3" s="592" t="s">
        <v>35</v>
      </c>
      <c r="B3" s="592"/>
      <c r="C3" s="123" t="str">
        <f>(Program!C6)</f>
        <v>110 METRE ENGELLİ</v>
      </c>
      <c r="D3" s="85"/>
      <c r="E3" s="85"/>
      <c r="F3" s="85"/>
      <c r="G3" s="85"/>
      <c r="H3" s="119"/>
      <c r="I3" s="122" t="s">
        <v>37</v>
      </c>
      <c r="K3" s="124"/>
      <c r="L3" s="85" t="str">
        <f>(Kapak!A37)</f>
        <v>Olimpik Atletizm Pisti - Bursa</v>
      </c>
      <c r="M3" s="85"/>
      <c r="N3" s="85"/>
      <c r="O3" s="85"/>
    </row>
    <row r="4" spans="1:15" ht="16.5" customHeight="1" thickBot="1">
      <c r="A4" s="592" t="s">
        <v>74</v>
      </c>
      <c r="B4" s="592"/>
      <c r="C4" s="120" t="s">
        <v>599</v>
      </c>
      <c r="I4" s="89" t="s">
        <v>36</v>
      </c>
      <c r="K4" s="126"/>
      <c r="L4" s="606">
        <f>SUM(Program!C3+Program!B6)</f>
        <v>39980.697916666664</v>
      </c>
      <c r="M4" s="606"/>
      <c r="N4" s="606"/>
      <c r="O4" s="606"/>
    </row>
    <row r="5" spans="1:14" s="127" customFormat="1" ht="18" thickBot="1">
      <c r="A5" s="599" t="s">
        <v>3</v>
      </c>
      <c r="B5" s="593" t="s">
        <v>4</v>
      </c>
      <c r="C5" s="593" t="s">
        <v>5</v>
      </c>
      <c r="D5" s="607" t="s">
        <v>7</v>
      </c>
      <c r="E5" s="597" t="s">
        <v>41</v>
      </c>
      <c r="F5" s="597" t="s">
        <v>9</v>
      </c>
      <c r="G5" s="595" t="s">
        <v>32</v>
      </c>
      <c r="I5" s="128" t="s">
        <v>6</v>
      </c>
      <c r="M5" s="80" t="s">
        <v>43</v>
      </c>
      <c r="N5" s="252" t="s">
        <v>621</v>
      </c>
    </row>
    <row r="6" spans="1:19" ht="22.5">
      <c r="A6" s="600"/>
      <c r="B6" s="594"/>
      <c r="C6" s="594"/>
      <c r="D6" s="608"/>
      <c r="E6" s="598"/>
      <c r="F6" s="598"/>
      <c r="G6" s="596"/>
      <c r="H6" s="129"/>
      <c r="I6" s="130" t="s">
        <v>3</v>
      </c>
      <c r="J6" s="131" t="s">
        <v>4</v>
      </c>
      <c r="K6" s="131" t="s">
        <v>5</v>
      </c>
      <c r="L6" s="132" t="s">
        <v>7</v>
      </c>
      <c r="M6" s="131" t="s">
        <v>8</v>
      </c>
      <c r="N6" s="133" t="s">
        <v>9</v>
      </c>
      <c r="O6" s="134" t="s">
        <v>32</v>
      </c>
      <c r="Q6" s="127"/>
      <c r="R6" s="127"/>
      <c r="S6" s="127"/>
    </row>
    <row r="7" spans="1:15" s="127" customFormat="1" ht="25.5" customHeight="1">
      <c r="A7" s="135">
        <v>1</v>
      </c>
      <c r="B7" s="136"/>
      <c r="C7" s="334">
        <v>1992</v>
      </c>
      <c r="D7" s="335" t="s">
        <v>197</v>
      </c>
      <c r="E7" s="336" t="s">
        <v>194</v>
      </c>
      <c r="F7" s="141">
        <v>14.4</v>
      </c>
      <c r="G7" s="139"/>
      <c r="H7" s="140"/>
      <c r="I7" s="135">
        <v>1</v>
      </c>
      <c r="J7" s="136"/>
      <c r="K7" s="339">
        <v>33621</v>
      </c>
      <c r="L7" s="335" t="s">
        <v>453</v>
      </c>
      <c r="M7" s="336" t="s">
        <v>454</v>
      </c>
      <c r="N7" s="141">
        <v>15.17</v>
      </c>
      <c r="O7" s="139"/>
    </row>
    <row r="8" spans="1:15" s="127" customFormat="1" ht="25.5" customHeight="1">
      <c r="A8" s="94">
        <v>2</v>
      </c>
      <c r="B8" s="99"/>
      <c r="C8" s="340">
        <v>33673</v>
      </c>
      <c r="D8" s="106" t="s">
        <v>351</v>
      </c>
      <c r="E8" s="338" t="s">
        <v>348</v>
      </c>
      <c r="F8" s="150">
        <v>14.51</v>
      </c>
      <c r="G8" s="101"/>
      <c r="H8" s="140"/>
      <c r="I8" s="143">
        <v>2</v>
      </c>
      <c r="J8" s="144"/>
      <c r="K8" s="340">
        <v>33871</v>
      </c>
      <c r="L8" s="106" t="s">
        <v>128</v>
      </c>
      <c r="M8" s="338" t="s">
        <v>126</v>
      </c>
      <c r="N8" s="147">
        <v>15.9</v>
      </c>
      <c r="O8" s="148"/>
    </row>
    <row r="9" spans="1:15" s="127" customFormat="1" ht="25.5" customHeight="1">
      <c r="A9" s="94">
        <v>3</v>
      </c>
      <c r="B9" s="99"/>
      <c r="C9" s="340">
        <v>34648</v>
      </c>
      <c r="D9" s="106" t="s">
        <v>274</v>
      </c>
      <c r="E9" s="338" t="s">
        <v>267</v>
      </c>
      <c r="F9" s="150">
        <v>15.16</v>
      </c>
      <c r="G9" s="101"/>
      <c r="H9" s="140"/>
      <c r="I9" s="143">
        <v>3</v>
      </c>
      <c r="J9" s="144"/>
      <c r="K9" s="340">
        <v>33673</v>
      </c>
      <c r="L9" s="106" t="s">
        <v>351</v>
      </c>
      <c r="M9" s="338" t="s">
        <v>348</v>
      </c>
      <c r="N9" s="147">
        <v>14.51</v>
      </c>
      <c r="O9" s="148"/>
    </row>
    <row r="10" spans="1:15" s="127" customFormat="1" ht="25.5" customHeight="1">
      <c r="A10" s="94">
        <v>4</v>
      </c>
      <c r="B10" s="99"/>
      <c r="C10" s="340">
        <v>33621</v>
      </c>
      <c r="D10" s="106" t="s">
        <v>453</v>
      </c>
      <c r="E10" s="338" t="s">
        <v>454</v>
      </c>
      <c r="F10" s="147">
        <v>15.17</v>
      </c>
      <c r="G10" s="148"/>
      <c r="H10" s="140"/>
      <c r="I10" s="143">
        <v>4</v>
      </c>
      <c r="J10" s="144"/>
      <c r="K10" s="340">
        <v>34346</v>
      </c>
      <c r="L10" s="106" t="s">
        <v>147</v>
      </c>
      <c r="M10" s="338" t="s">
        <v>126</v>
      </c>
      <c r="N10" s="147">
        <v>16.26</v>
      </c>
      <c r="O10" s="148"/>
    </row>
    <row r="11" spans="1:15" s="127" customFormat="1" ht="25.5" customHeight="1">
      <c r="A11" s="143">
        <v>5</v>
      </c>
      <c r="B11" s="99"/>
      <c r="C11" s="340">
        <v>33871</v>
      </c>
      <c r="D11" s="106" t="s">
        <v>128</v>
      </c>
      <c r="E11" s="338" t="s">
        <v>126</v>
      </c>
      <c r="F11" s="147">
        <v>15.9</v>
      </c>
      <c r="G11" s="148"/>
      <c r="H11" s="140"/>
      <c r="I11" s="143">
        <v>5</v>
      </c>
      <c r="J11" s="144"/>
      <c r="K11" s="340">
        <v>34648</v>
      </c>
      <c r="L11" s="106" t="s">
        <v>274</v>
      </c>
      <c r="M11" s="338" t="s">
        <v>267</v>
      </c>
      <c r="N11" s="147">
        <v>15.16</v>
      </c>
      <c r="O11" s="148"/>
    </row>
    <row r="12" spans="1:15" s="127" customFormat="1" ht="25.5" customHeight="1" thickBot="1">
      <c r="A12" s="111">
        <v>6</v>
      </c>
      <c r="B12" s="114"/>
      <c r="C12" s="113">
        <v>1992</v>
      </c>
      <c r="D12" s="114" t="s">
        <v>203</v>
      </c>
      <c r="E12" s="153" t="s">
        <v>194</v>
      </c>
      <c r="F12" s="113">
        <v>15.95</v>
      </c>
      <c r="G12" s="155"/>
      <c r="H12" s="140"/>
      <c r="I12" s="143">
        <v>6</v>
      </c>
      <c r="J12" s="99"/>
      <c r="K12" s="337">
        <v>1995</v>
      </c>
      <c r="L12" s="106" t="s">
        <v>174</v>
      </c>
      <c r="M12" s="338" t="s">
        <v>172</v>
      </c>
      <c r="N12" s="150">
        <v>16.78</v>
      </c>
      <c r="O12" s="101"/>
    </row>
    <row r="13" spans="1:15" s="127" customFormat="1" ht="25.5" customHeight="1">
      <c r="A13" s="143">
        <v>7</v>
      </c>
      <c r="B13" s="144"/>
      <c r="C13" s="366">
        <v>34346</v>
      </c>
      <c r="D13" s="367" t="s">
        <v>147</v>
      </c>
      <c r="E13" s="368" t="s">
        <v>126</v>
      </c>
      <c r="F13" s="447">
        <v>16.26</v>
      </c>
      <c r="G13" s="148"/>
      <c r="H13" s="140"/>
      <c r="I13" s="143">
        <v>7</v>
      </c>
      <c r="J13" s="108"/>
      <c r="K13" s="103"/>
      <c r="L13" s="99"/>
      <c r="M13" s="104"/>
      <c r="N13" s="151"/>
      <c r="O13" s="152"/>
    </row>
    <row r="14" spans="1:15" s="127" customFormat="1" ht="25.5" customHeight="1" thickBot="1">
      <c r="A14" s="94">
        <v>8</v>
      </c>
      <c r="B14" s="99"/>
      <c r="C14" s="337">
        <v>1993</v>
      </c>
      <c r="D14" s="106" t="s">
        <v>623</v>
      </c>
      <c r="E14" s="338" t="s">
        <v>371</v>
      </c>
      <c r="F14" s="147">
        <v>16.7</v>
      </c>
      <c r="G14" s="101"/>
      <c r="H14" s="140"/>
      <c r="I14" s="111"/>
      <c r="J14" s="114"/>
      <c r="K14" s="113"/>
      <c r="L14" s="114"/>
      <c r="M14" s="153"/>
      <c r="N14" s="154"/>
      <c r="O14" s="155"/>
    </row>
    <row r="15" spans="1:14" s="127" customFormat="1" ht="25.5" customHeight="1" thickBot="1">
      <c r="A15" s="143">
        <v>9</v>
      </c>
      <c r="B15" s="99"/>
      <c r="C15" s="337">
        <v>1995</v>
      </c>
      <c r="D15" s="106" t="s">
        <v>174</v>
      </c>
      <c r="E15" s="338" t="s">
        <v>172</v>
      </c>
      <c r="F15" s="147">
        <v>16.78</v>
      </c>
      <c r="G15" s="101"/>
      <c r="I15" s="128" t="s">
        <v>10</v>
      </c>
      <c r="M15" s="80" t="s">
        <v>43</v>
      </c>
      <c r="N15" s="252" t="s">
        <v>622</v>
      </c>
    </row>
    <row r="16" spans="1:15" s="127" customFormat="1" ht="25.5" customHeight="1">
      <c r="A16" s="94">
        <v>10</v>
      </c>
      <c r="B16" s="103"/>
      <c r="C16" s="337">
        <v>1992</v>
      </c>
      <c r="D16" s="106" t="s">
        <v>283</v>
      </c>
      <c r="E16" s="338" t="s">
        <v>267</v>
      </c>
      <c r="F16" s="147">
        <v>16.88</v>
      </c>
      <c r="G16" s="101"/>
      <c r="I16" s="130" t="s">
        <v>3</v>
      </c>
      <c r="J16" s="131" t="s">
        <v>4</v>
      </c>
      <c r="K16" s="131" t="s">
        <v>5</v>
      </c>
      <c r="L16" s="132" t="s">
        <v>7</v>
      </c>
      <c r="M16" s="131" t="s">
        <v>8</v>
      </c>
      <c r="N16" s="133" t="s">
        <v>9</v>
      </c>
      <c r="O16" s="134" t="s">
        <v>32</v>
      </c>
    </row>
    <row r="17" spans="1:15" s="127" customFormat="1" ht="25.5" customHeight="1">
      <c r="A17" s="143">
        <v>11</v>
      </c>
      <c r="B17" s="103"/>
      <c r="C17" s="337">
        <v>1995</v>
      </c>
      <c r="D17" s="106" t="s">
        <v>411</v>
      </c>
      <c r="E17" s="338" t="s">
        <v>390</v>
      </c>
      <c r="F17" s="147">
        <v>20.61</v>
      </c>
      <c r="G17" s="101"/>
      <c r="I17" s="135">
        <v>1</v>
      </c>
      <c r="J17" s="136"/>
      <c r="K17" s="334">
        <v>1994</v>
      </c>
      <c r="L17" s="335" t="s">
        <v>403</v>
      </c>
      <c r="M17" s="336" t="s">
        <v>390</v>
      </c>
      <c r="N17" s="141" t="s">
        <v>624</v>
      </c>
      <c r="O17" s="139"/>
    </row>
    <row r="18" spans="1:15" s="127" customFormat="1" ht="25.5" customHeight="1">
      <c r="A18" s="94">
        <v>12</v>
      </c>
      <c r="B18" s="149"/>
      <c r="C18" s="337">
        <v>1994</v>
      </c>
      <c r="D18" s="106" t="s">
        <v>403</v>
      </c>
      <c r="E18" s="338" t="s">
        <v>390</v>
      </c>
      <c r="F18" s="150" t="s">
        <v>624</v>
      </c>
      <c r="G18" s="101"/>
      <c r="I18" s="143">
        <v>2</v>
      </c>
      <c r="J18" s="144"/>
      <c r="K18" s="337">
        <v>1992</v>
      </c>
      <c r="L18" s="106" t="s">
        <v>283</v>
      </c>
      <c r="M18" s="338" t="s">
        <v>267</v>
      </c>
      <c r="N18" s="147">
        <v>16.88</v>
      </c>
      <c r="O18" s="148"/>
    </row>
    <row r="19" spans="1:15" s="127" customFormat="1" ht="25.5" customHeight="1">
      <c r="A19" s="143"/>
      <c r="B19" s="99"/>
      <c r="C19" s="103"/>
      <c r="D19" s="99"/>
      <c r="E19" s="104"/>
      <c r="F19" s="150"/>
      <c r="G19" s="101"/>
      <c r="I19" s="143">
        <v>3</v>
      </c>
      <c r="J19" s="144"/>
      <c r="K19" s="337">
        <v>1992</v>
      </c>
      <c r="L19" s="106" t="s">
        <v>197</v>
      </c>
      <c r="M19" s="338" t="s">
        <v>194</v>
      </c>
      <c r="N19" s="147">
        <v>14.4</v>
      </c>
      <c r="O19" s="148"/>
    </row>
    <row r="20" spans="1:15" s="127" customFormat="1" ht="25.5" customHeight="1">
      <c r="A20" s="94"/>
      <c r="B20" s="99"/>
      <c r="C20" s="103"/>
      <c r="D20" s="99"/>
      <c r="E20" s="104"/>
      <c r="F20" s="142"/>
      <c r="G20" s="101"/>
      <c r="I20" s="143">
        <v>4</v>
      </c>
      <c r="J20" s="144"/>
      <c r="K20" s="283">
        <v>33714</v>
      </c>
      <c r="L20" s="72" t="s">
        <v>776</v>
      </c>
      <c r="M20" s="73" t="s">
        <v>194</v>
      </c>
      <c r="N20" s="147">
        <v>15.95</v>
      </c>
      <c r="O20" s="148"/>
    </row>
    <row r="21" spans="1:15" s="127" customFormat="1" ht="25.5" customHeight="1">
      <c r="A21" s="143"/>
      <c r="B21" s="99"/>
      <c r="C21" s="103"/>
      <c r="D21" s="99"/>
      <c r="E21" s="104"/>
      <c r="F21" s="142"/>
      <c r="G21" s="101"/>
      <c r="I21" s="143">
        <v>5</v>
      </c>
      <c r="J21" s="144"/>
      <c r="K21" s="337">
        <v>1993</v>
      </c>
      <c r="L21" s="106" t="s">
        <v>623</v>
      </c>
      <c r="M21" s="338" t="s">
        <v>371</v>
      </c>
      <c r="N21" s="147">
        <v>16.7</v>
      </c>
      <c r="O21" s="148"/>
    </row>
    <row r="22" spans="1:15" s="127" customFormat="1" ht="25.5" customHeight="1">
      <c r="A22" s="94"/>
      <c r="B22" s="99"/>
      <c r="C22" s="103"/>
      <c r="D22" s="99"/>
      <c r="E22" s="104"/>
      <c r="F22" s="142"/>
      <c r="G22" s="101"/>
      <c r="I22" s="143">
        <v>6</v>
      </c>
      <c r="J22" s="99"/>
      <c r="K22" s="337">
        <v>1995</v>
      </c>
      <c r="L22" s="106" t="s">
        <v>411</v>
      </c>
      <c r="M22" s="338" t="s">
        <v>390</v>
      </c>
      <c r="N22" s="150">
        <v>20.61</v>
      </c>
      <c r="O22" s="101"/>
    </row>
    <row r="23" spans="1:15" s="127" customFormat="1" ht="25.5" customHeight="1">
      <c r="A23" s="143"/>
      <c r="B23" s="99"/>
      <c r="C23" s="103"/>
      <c r="D23" s="99"/>
      <c r="E23" s="104"/>
      <c r="F23" s="142"/>
      <c r="G23" s="101"/>
      <c r="I23" s="143"/>
      <c r="J23" s="108"/>
      <c r="K23" s="103"/>
      <c r="L23" s="99"/>
      <c r="M23" s="104"/>
      <c r="N23" s="151"/>
      <c r="O23" s="152"/>
    </row>
    <row r="24" spans="1:15" s="127" customFormat="1" ht="25.5" customHeight="1" thickBot="1">
      <c r="A24" s="94"/>
      <c r="B24" s="99"/>
      <c r="C24" s="99"/>
      <c r="D24" s="99"/>
      <c r="E24" s="104"/>
      <c r="F24" s="142"/>
      <c r="G24" s="101"/>
      <c r="I24" s="111"/>
      <c r="J24" s="114"/>
      <c r="K24" s="113"/>
      <c r="L24" s="114"/>
      <c r="M24" s="153"/>
      <c r="N24" s="154"/>
      <c r="O24" s="155"/>
    </row>
    <row r="25" spans="1:14" s="127" customFormat="1" ht="25.5" customHeight="1" thickBot="1">
      <c r="A25" s="143"/>
      <c r="B25" s="99"/>
      <c r="C25" s="103"/>
      <c r="D25" s="99"/>
      <c r="E25" s="104"/>
      <c r="F25" s="150"/>
      <c r="G25" s="101"/>
      <c r="I25" s="128" t="s">
        <v>11</v>
      </c>
      <c r="M25" s="80" t="s">
        <v>43</v>
      </c>
      <c r="N25" s="252" t="s">
        <v>58</v>
      </c>
    </row>
    <row r="26" spans="1:15" s="127" customFormat="1" ht="25.5" customHeight="1">
      <c r="A26" s="94"/>
      <c r="B26" s="99"/>
      <c r="C26" s="103"/>
      <c r="D26" s="99"/>
      <c r="E26" s="104"/>
      <c r="F26" s="142"/>
      <c r="G26" s="101"/>
      <c r="I26" s="130" t="s">
        <v>3</v>
      </c>
      <c r="J26" s="131" t="s">
        <v>4</v>
      </c>
      <c r="K26" s="131" t="s">
        <v>5</v>
      </c>
      <c r="L26" s="132" t="s">
        <v>7</v>
      </c>
      <c r="M26" s="131" t="s">
        <v>8</v>
      </c>
      <c r="N26" s="133" t="s">
        <v>9</v>
      </c>
      <c r="O26" s="134" t="s">
        <v>32</v>
      </c>
    </row>
    <row r="27" spans="1:15" s="127" customFormat="1" ht="25.5" customHeight="1">
      <c r="A27" s="143"/>
      <c r="B27" s="99"/>
      <c r="C27" s="103"/>
      <c r="D27" s="99"/>
      <c r="E27" s="104"/>
      <c r="F27" s="142"/>
      <c r="G27" s="101"/>
      <c r="I27" s="135">
        <v>1</v>
      </c>
      <c r="J27" s="136"/>
      <c r="K27" s="137"/>
      <c r="L27" s="136"/>
      <c r="M27" s="138"/>
      <c r="N27" s="141"/>
      <c r="O27" s="139"/>
    </row>
    <row r="28" spans="1:15" s="127" customFormat="1" ht="25.5" customHeight="1">
      <c r="A28" s="94"/>
      <c r="B28" s="99"/>
      <c r="C28" s="103"/>
      <c r="D28" s="99"/>
      <c r="E28" s="104"/>
      <c r="F28" s="150"/>
      <c r="G28" s="101"/>
      <c r="I28" s="143">
        <v>2</v>
      </c>
      <c r="J28" s="144"/>
      <c r="K28" s="145"/>
      <c r="L28" s="144"/>
      <c r="M28" s="146"/>
      <c r="N28" s="147"/>
      <c r="O28" s="148"/>
    </row>
    <row r="29" spans="1:15" s="127" customFormat="1" ht="25.5" customHeight="1">
      <c r="A29" s="143"/>
      <c r="B29" s="99"/>
      <c r="C29" s="99"/>
      <c r="D29" s="99"/>
      <c r="E29" s="104"/>
      <c r="F29" s="142"/>
      <c r="G29" s="101"/>
      <c r="I29" s="143">
        <v>3</v>
      </c>
      <c r="J29" s="144"/>
      <c r="K29" s="145"/>
      <c r="L29" s="144"/>
      <c r="M29" s="146"/>
      <c r="N29" s="147"/>
      <c r="O29" s="148"/>
    </row>
    <row r="30" spans="1:15" s="127" customFormat="1" ht="25.5" customHeight="1">
      <c r="A30" s="94"/>
      <c r="B30" s="103"/>
      <c r="C30" s="103"/>
      <c r="D30" s="99"/>
      <c r="E30" s="104"/>
      <c r="F30" s="150"/>
      <c r="G30" s="101"/>
      <c r="I30" s="143">
        <v>4</v>
      </c>
      <c r="J30" s="144"/>
      <c r="K30" s="145"/>
      <c r="L30" s="144"/>
      <c r="M30" s="146"/>
      <c r="N30" s="147"/>
      <c r="O30" s="148"/>
    </row>
    <row r="31" spans="1:15" s="127" customFormat="1" ht="25.5" customHeight="1">
      <c r="A31" s="143"/>
      <c r="B31" s="99"/>
      <c r="C31" s="103"/>
      <c r="D31" s="99"/>
      <c r="E31" s="104"/>
      <c r="F31" s="142"/>
      <c r="G31" s="101"/>
      <c r="I31" s="143">
        <v>5</v>
      </c>
      <c r="J31" s="144"/>
      <c r="K31" s="145"/>
      <c r="L31" s="144"/>
      <c r="M31" s="146"/>
      <c r="N31" s="147"/>
      <c r="O31" s="148"/>
    </row>
    <row r="32" spans="1:15" s="127" customFormat="1" ht="25.5" customHeight="1">
      <c r="A32" s="94"/>
      <c r="B32" s="99"/>
      <c r="C32" s="103"/>
      <c r="D32" s="100"/>
      <c r="E32" s="104"/>
      <c r="F32" s="150"/>
      <c r="G32" s="101"/>
      <c r="I32" s="143">
        <v>6</v>
      </c>
      <c r="J32" s="99"/>
      <c r="K32" s="103"/>
      <c r="L32" s="99"/>
      <c r="M32" s="104"/>
      <c r="N32" s="150"/>
      <c r="O32" s="101"/>
    </row>
    <row r="33" spans="1:15" s="127" customFormat="1" ht="25.5" customHeight="1">
      <c r="A33" s="94"/>
      <c r="B33" s="103"/>
      <c r="C33" s="103"/>
      <c r="D33" s="99"/>
      <c r="E33" s="104"/>
      <c r="F33" s="142"/>
      <c r="G33" s="101"/>
      <c r="I33" s="143">
        <v>7</v>
      </c>
      <c r="J33" s="108"/>
      <c r="K33" s="107"/>
      <c r="L33" s="108"/>
      <c r="M33" s="109"/>
      <c r="N33" s="151"/>
      <c r="O33" s="152"/>
    </row>
    <row r="34" spans="1:15" s="127" customFormat="1" ht="25.5" customHeight="1" thickBot="1">
      <c r="A34" s="94"/>
      <c r="B34" s="99"/>
      <c r="C34" s="103"/>
      <c r="D34" s="99"/>
      <c r="E34" s="104"/>
      <c r="F34" s="142"/>
      <c r="G34" s="101"/>
      <c r="I34" s="111"/>
      <c r="J34" s="114"/>
      <c r="K34" s="113"/>
      <c r="L34" s="114"/>
      <c r="M34" s="153"/>
      <c r="N34" s="154"/>
      <c r="O34" s="155"/>
    </row>
    <row r="35" spans="1:14" s="127" customFormat="1" ht="25.5" customHeight="1" thickBot="1">
      <c r="A35" s="94"/>
      <c r="B35" s="99"/>
      <c r="C35" s="103"/>
      <c r="D35" s="99"/>
      <c r="E35" s="104"/>
      <c r="F35" s="150"/>
      <c r="G35" s="101"/>
      <c r="I35" s="128" t="s">
        <v>40</v>
      </c>
      <c r="M35" s="80" t="s">
        <v>43</v>
      </c>
      <c r="N35" s="252" t="s">
        <v>58</v>
      </c>
    </row>
    <row r="36" spans="1:15" s="127" customFormat="1" ht="25.5" customHeight="1">
      <c r="A36" s="94"/>
      <c r="B36" s="99"/>
      <c r="C36" s="103"/>
      <c r="D36" s="99"/>
      <c r="E36" s="104"/>
      <c r="F36" s="142"/>
      <c r="G36" s="101"/>
      <c r="I36" s="130" t="s">
        <v>3</v>
      </c>
      <c r="J36" s="131" t="s">
        <v>4</v>
      </c>
      <c r="K36" s="131" t="s">
        <v>5</v>
      </c>
      <c r="L36" s="132" t="s">
        <v>7</v>
      </c>
      <c r="M36" s="131" t="s">
        <v>8</v>
      </c>
      <c r="N36" s="156" t="s">
        <v>9</v>
      </c>
      <c r="O36" s="157" t="s">
        <v>32</v>
      </c>
    </row>
    <row r="37" spans="1:15" s="127" customFormat="1" ht="25.5" customHeight="1">
      <c r="A37" s="94"/>
      <c r="B37" s="103"/>
      <c r="C37" s="103"/>
      <c r="D37" s="99"/>
      <c r="E37" s="104"/>
      <c r="F37" s="150"/>
      <c r="G37" s="101"/>
      <c r="I37" s="135">
        <v>1</v>
      </c>
      <c r="J37" s="136"/>
      <c r="K37" s="137"/>
      <c r="L37" s="136"/>
      <c r="M37" s="138"/>
      <c r="N37" s="158"/>
      <c r="O37" s="159"/>
    </row>
    <row r="38" spans="1:15" s="127" customFormat="1" ht="25.5" customHeight="1">
      <c r="A38" s="94"/>
      <c r="B38" s="99"/>
      <c r="C38" s="103"/>
      <c r="D38" s="99"/>
      <c r="E38" s="104"/>
      <c r="F38" s="142"/>
      <c r="G38" s="101"/>
      <c r="I38" s="143">
        <v>2</v>
      </c>
      <c r="J38" s="144"/>
      <c r="K38" s="145"/>
      <c r="L38" s="144"/>
      <c r="M38" s="146"/>
      <c r="N38" s="160"/>
      <c r="O38" s="161"/>
    </row>
    <row r="39" spans="1:15" s="127" customFormat="1" ht="25.5" customHeight="1">
      <c r="A39" s="94"/>
      <c r="B39" s="99"/>
      <c r="C39" s="103"/>
      <c r="D39" s="99"/>
      <c r="E39" s="104"/>
      <c r="F39" s="142"/>
      <c r="G39" s="101"/>
      <c r="I39" s="143">
        <v>3</v>
      </c>
      <c r="J39" s="144"/>
      <c r="K39" s="145"/>
      <c r="L39" s="144"/>
      <c r="M39" s="146"/>
      <c r="N39" s="160"/>
      <c r="O39" s="161"/>
    </row>
    <row r="40" spans="1:15" s="127" customFormat="1" ht="25.5" customHeight="1">
      <c r="A40" s="94"/>
      <c r="B40" s="99"/>
      <c r="C40" s="103"/>
      <c r="D40" s="99"/>
      <c r="E40" s="104"/>
      <c r="F40" s="142"/>
      <c r="G40" s="101"/>
      <c r="I40" s="143">
        <v>4</v>
      </c>
      <c r="J40" s="144"/>
      <c r="K40" s="145"/>
      <c r="L40" s="144"/>
      <c r="M40" s="146"/>
      <c r="N40" s="160"/>
      <c r="O40" s="161"/>
    </row>
    <row r="41" spans="1:15" s="127" customFormat="1" ht="25.5" customHeight="1">
      <c r="A41" s="94"/>
      <c r="B41" s="99"/>
      <c r="C41" s="103"/>
      <c r="D41" s="99"/>
      <c r="E41" s="104"/>
      <c r="F41" s="142"/>
      <c r="G41" s="101"/>
      <c r="I41" s="143">
        <v>5</v>
      </c>
      <c r="J41" s="144"/>
      <c r="K41" s="145"/>
      <c r="L41" s="144"/>
      <c r="M41" s="146"/>
      <c r="N41" s="160"/>
      <c r="O41" s="161"/>
    </row>
    <row r="42" spans="1:15" s="127" customFormat="1" ht="25.5" customHeight="1">
      <c r="A42" s="94"/>
      <c r="B42" s="99"/>
      <c r="C42" s="103"/>
      <c r="D42" s="99"/>
      <c r="E42" s="104"/>
      <c r="F42" s="142"/>
      <c r="G42" s="101"/>
      <c r="I42" s="143">
        <v>6</v>
      </c>
      <c r="J42" s="144"/>
      <c r="K42" s="145"/>
      <c r="L42" s="144"/>
      <c r="M42" s="146"/>
      <c r="N42" s="160"/>
      <c r="O42" s="161"/>
    </row>
    <row r="43" spans="1:15" s="127" customFormat="1" ht="25.5" customHeight="1">
      <c r="A43" s="94"/>
      <c r="B43" s="99"/>
      <c r="C43" s="103"/>
      <c r="D43" s="99"/>
      <c r="E43" s="104"/>
      <c r="F43" s="142"/>
      <c r="G43" s="101"/>
      <c r="I43" s="143"/>
      <c r="J43" s="144"/>
      <c r="K43" s="145"/>
      <c r="L43" s="144"/>
      <c r="M43" s="146"/>
      <c r="N43" s="160"/>
      <c r="O43" s="161"/>
    </row>
    <row r="44" spans="1:15" s="127" customFormat="1" ht="25.5" customHeight="1" thickBot="1">
      <c r="A44" s="111"/>
      <c r="B44" s="114"/>
      <c r="C44" s="113"/>
      <c r="D44" s="114"/>
      <c r="E44" s="153"/>
      <c r="F44" s="219"/>
      <c r="G44" s="155"/>
      <c r="I44" s="162"/>
      <c r="J44" s="163"/>
      <c r="K44" s="164"/>
      <c r="L44" s="163"/>
      <c r="M44" s="165"/>
      <c r="N44" s="166"/>
      <c r="O44" s="161"/>
    </row>
    <row r="45" spans="1:15" s="168" customFormat="1" ht="21" customHeight="1">
      <c r="A45" s="167"/>
      <c r="I45" s="604"/>
      <c r="J45" s="604"/>
      <c r="K45" s="604"/>
      <c r="L45" s="604"/>
      <c r="M45" s="604"/>
      <c r="N45" s="604"/>
      <c r="O45" s="604"/>
    </row>
    <row r="46" spans="1:15" ht="12.75">
      <c r="A46" s="601" t="s">
        <v>12</v>
      </c>
      <c r="B46" s="601"/>
      <c r="C46" s="601"/>
      <c r="D46" s="125" t="s">
        <v>13</v>
      </c>
      <c r="E46" s="125" t="s">
        <v>14</v>
      </c>
      <c r="F46" s="125"/>
      <c r="G46" s="602" t="s">
        <v>15</v>
      </c>
      <c r="H46" s="602"/>
      <c r="I46" s="601" t="s">
        <v>16</v>
      </c>
      <c r="J46" s="601"/>
      <c r="K46" s="601"/>
      <c r="L46" s="601" t="s">
        <v>16</v>
      </c>
      <c r="M46" s="601"/>
      <c r="N46" s="169"/>
      <c r="O46" s="125" t="s">
        <v>16</v>
      </c>
    </row>
    <row r="47" spans="1:3" ht="12.75">
      <c r="A47" s="602" t="s">
        <v>17</v>
      </c>
      <c r="B47" s="602"/>
      <c r="C47" s="602"/>
    </row>
  </sheetData>
  <sheetProtection/>
  <mergeCells count="21">
    <mergeCell ref="E5:E6"/>
    <mergeCell ref="G5:G6"/>
    <mergeCell ref="A47:C47"/>
    <mergeCell ref="A46:C46"/>
    <mergeCell ref="G46:H46"/>
    <mergeCell ref="I46:K46"/>
    <mergeCell ref="A3:B3"/>
    <mergeCell ref="D5:D6"/>
    <mergeCell ref="F5:F6"/>
    <mergeCell ref="A5:A6"/>
    <mergeCell ref="B5:B6"/>
    <mergeCell ref="A2:B2"/>
    <mergeCell ref="L46:M46"/>
    <mergeCell ref="A4:B4"/>
    <mergeCell ref="L1:O1"/>
    <mergeCell ref="L2:O2"/>
    <mergeCell ref="I45:O45"/>
    <mergeCell ref="C1:G1"/>
    <mergeCell ref="L4:O4"/>
    <mergeCell ref="A1:B1"/>
    <mergeCell ref="C5:C6"/>
  </mergeCells>
  <printOptions/>
  <pageMargins left="0.56" right="0.39" top="0.8" bottom="0.6" header="0.36" footer="0.39"/>
  <pageSetup horizontalDpi="300" verticalDpi="300" orientation="portrait" paperSize="9" scale="63" r:id="rId1"/>
  <headerFooter alignWithMargins="0">
    <oddHeader>&amp;C&amp;"Century Gothic,Kalın"&amp;18TÜRKİYE ATLETİZM FEDERASYONU
 BURSA ATLETİZM İL TEMSİLCİLİĞİ</oddHeader>
  </headerFooter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43"/>
  <sheetViews>
    <sheetView zoomScalePageLayoutView="0" workbookViewId="0" topLeftCell="A7">
      <selection activeCell="E16" sqref="E16"/>
    </sheetView>
  </sheetViews>
  <sheetFormatPr defaultColWidth="9.140625" defaultRowHeight="12.75"/>
  <cols>
    <col min="1" max="1" width="4.140625" style="4" bestFit="1" customWidth="1"/>
    <col min="2" max="2" width="4.57421875" style="3" customWidth="1"/>
    <col min="3" max="3" width="10.00390625" style="4" customWidth="1"/>
    <col min="4" max="4" width="20.7109375" style="4" customWidth="1"/>
    <col min="5" max="5" width="25.7109375" style="3" customWidth="1"/>
    <col min="6" max="8" width="5.7109375" style="3" customWidth="1"/>
    <col min="9" max="9" width="5.7109375" style="3" hidden="1" customWidth="1"/>
    <col min="10" max="13" width="5.7109375" style="3" customWidth="1"/>
    <col min="14" max="14" width="5.7109375" style="4" customWidth="1"/>
    <col min="15" max="15" width="5.7109375" style="35" customWidth="1"/>
    <col min="16" max="16" width="5.7109375" style="4" customWidth="1"/>
    <col min="17" max="16384" width="9.140625" style="3" customWidth="1"/>
  </cols>
  <sheetData>
    <row r="1" spans="1:16" s="7" customFormat="1" ht="15.75" customHeight="1">
      <c r="A1" s="12" t="s">
        <v>18</v>
      </c>
      <c r="C1" s="8"/>
      <c r="D1" s="609" t="str">
        <f>(Kapak!A20)</f>
        <v>TÜRKİYE
Yıldızlar Ferdi Atletizm Şampiyonası</v>
      </c>
      <c r="E1" s="609"/>
      <c r="F1" s="609"/>
      <c r="G1" s="609"/>
      <c r="H1" s="609"/>
      <c r="K1" s="13" t="s">
        <v>19</v>
      </c>
      <c r="L1" s="5"/>
      <c r="M1" s="14"/>
      <c r="N1" s="31"/>
      <c r="O1" s="34"/>
      <c r="P1" s="31"/>
    </row>
    <row r="2" spans="1:16" s="7" customFormat="1" ht="14.25" customHeight="1">
      <c r="A2" s="12" t="s">
        <v>20</v>
      </c>
      <c r="C2" s="8"/>
      <c r="D2" s="610" t="str">
        <f>Kapak!A37</f>
        <v>Olimpik Atletizm Pisti - Bursa</v>
      </c>
      <c r="E2" s="610"/>
      <c r="F2" s="610"/>
      <c r="G2" s="610"/>
      <c r="H2" s="5"/>
      <c r="K2" s="13" t="s">
        <v>21</v>
      </c>
      <c r="L2" s="5"/>
      <c r="M2" s="14"/>
      <c r="N2" s="31"/>
      <c r="O2" s="34"/>
      <c r="P2" s="31"/>
    </row>
    <row r="3" spans="1:16" s="7" customFormat="1" ht="13.5">
      <c r="A3" s="12" t="s">
        <v>22</v>
      </c>
      <c r="C3" s="8"/>
      <c r="D3" s="47">
        <f>SUM(Program!C3+Program!B9)</f>
        <v>39980.677083333336</v>
      </c>
      <c r="E3" s="15"/>
      <c r="F3" s="15"/>
      <c r="G3" s="15"/>
      <c r="K3" s="36"/>
      <c r="M3" s="14"/>
      <c r="N3" s="31"/>
      <c r="O3" s="34"/>
      <c r="P3" s="31"/>
    </row>
    <row r="4" spans="1:16" s="7" customFormat="1" ht="13.5">
      <c r="A4" s="12" t="s">
        <v>23</v>
      </c>
      <c r="C4" s="8"/>
      <c r="D4" s="294" t="str">
        <f>(Program!D3)</f>
        <v>Erkekler</v>
      </c>
      <c r="E4" s="15"/>
      <c r="F4" s="15"/>
      <c r="G4" s="15"/>
      <c r="K4" s="13" t="s">
        <v>24</v>
      </c>
      <c r="M4" s="296" t="str">
        <f>(Program!C9)</f>
        <v>UZUN ATLAMA</v>
      </c>
      <c r="N4" s="31"/>
      <c r="O4" s="34"/>
      <c r="P4" s="31"/>
    </row>
    <row r="5" spans="1:16" s="7" customFormat="1" ht="16.5" customHeight="1" thickBot="1">
      <c r="A5" s="12" t="s">
        <v>74</v>
      </c>
      <c r="C5" s="8"/>
      <c r="D5" s="6" t="s">
        <v>601</v>
      </c>
      <c r="E5" s="8"/>
      <c r="F5" s="8"/>
      <c r="G5" s="8"/>
      <c r="H5" s="8"/>
      <c r="I5" s="8"/>
      <c r="J5" s="8"/>
      <c r="K5" s="8"/>
      <c r="L5" s="8"/>
      <c r="M5" s="8"/>
      <c r="N5" s="8"/>
      <c r="O5" s="33"/>
      <c r="P5" s="8"/>
    </row>
    <row r="6" spans="1:16" ht="22.5" customHeight="1">
      <c r="A6" s="624" t="s">
        <v>2</v>
      </c>
      <c r="B6" s="626" t="s">
        <v>25</v>
      </c>
      <c r="C6" s="626" t="s">
        <v>1</v>
      </c>
      <c r="D6" s="613" t="s">
        <v>0</v>
      </c>
      <c r="E6" s="616" t="s">
        <v>41</v>
      </c>
      <c r="F6" s="615" t="s">
        <v>39</v>
      </c>
      <c r="G6" s="615"/>
      <c r="H6" s="615"/>
      <c r="I6" s="615"/>
      <c r="J6" s="615"/>
      <c r="K6" s="615"/>
      <c r="L6" s="615"/>
      <c r="M6" s="615"/>
      <c r="N6" s="618" t="s">
        <v>57</v>
      </c>
      <c r="O6" s="620" t="s">
        <v>26</v>
      </c>
      <c r="P6" s="611" t="s">
        <v>28</v>
      </c>
    </row>
    <row r="7" spans="1:16" ht="54.75" customHeight="1">
      <c r="A7" s="625"/>
      <c r="B7" s="627"/>
      <c r="C7" s="627"/>
      <c r="D7" s="614"/>
      <c r="E7" s="617"/>
      <c r="F7" s="9">
        <v>1</v>
      </c>
      <c r="G7" s="9">
        <v>2</v>
      </c>
      <c r="H7" s="9">
        <v>3</v>
      </c>
      <c r="I7" s="10" t="s">
        <v>38</v>
      </c>
      <c r="J7" s="10" t="s">
        <v>83</v>
      </c>
      <c r="K7" s="9">
        <v>4</v>
      </c>
      <c r="L7" s="9">
        <v>5</v>
      </c>
      <c r="M7" s="9">
        <v>6</v>
      </c>
      <c r="N7" s="619"/>
      <c r="O7" s="621"/>
      <c r="P7" s="612"/>
    </row>
    <row r="8" spans="1:20" s="7" customFormat="1" ht="21.75" customHeight="1">
      <c r="A8" s="23">
        <v>1</v>
      </c>
      <c r="B8" s="16"/>
      <c r="C8" s="390">
        <v>1994</v>
      </c>
      <c r="D8" s="391" t="s">
        <v>239</v>
      </c>
      <c r="E8" s="392" t="s">
        <v>228</v>
      </c>
      <c r="F8" s="385">
        <v>6.08</v>
      </c>
      <c r="G8" s="385">
        <v>6.19</v>
      </c>
      <c r="H8" s="385">
        <v>6.38</v>
      </c>
      <c r="I8" s="385"/>
      <c r="J8" s="385"/>
      <c r="K8" s="385">
        <v>6.42</v>
      </c>
      <c r="L8" s="385">
        <v>6.53</v>
      </c>
      <c r="M8" s="385">
        <v>6.4</v>
      </c>
      <c r="N8" s="393" t="s">
        <v>684</v>
      </c>
      <c r="O8" s="385">
        <v>6.53</v>
      </c>
      <c r="P8" s="387"/>
      <c r="R8" s="3"/>
      <c r="S8" s="3"/>
      <c r="T8" s="3"/>
    </row>
    <row r="9" spans="1:20" s="7" customFormat="1" ht="21.75" customHeight="1">
      <c r="A9" s="24">
        <v>2</v>
      </c>
      <c r="B9" s="17"/>
      <c r="C9" s="394">
        <v>34123</v>
      </c>
      <c r="D9" s="395" t="s">
        <v>444</v>
      </c>
      <c r="E9" s="396" t="s">
        <v>439</v>
      </c>
      <c r="F9" s="385">
        <v>5.81</v>
      </c>
      <c r="G9" s="385" t="s">
        <v>628</v>
      </c>
      <c r="H9" s="385">
        <v>6.43</v>
      </c>
      <c r="I9" s="385"/>
      <c r="J9" s="385"/>
      <c r="K9" s="385">
        <v>6.26</v>
      </c>
      <c r="L9" s="385" t="s">
        <v>628</v>
      </c>
      <c r="M9" s="385">
        <v>6.41</v>
      </c>
      <c r="N9" s="393" t="s">
        <v>691</v>
      </c>
      <c r="O9" s="385">
        <v>6.43</v>
      </c>
      <c r="P9" s="387"/>
      <c r="R9" s="3"/>
      <c r="S9" s="3"/>
      <c r="T9" s="3"/>
    </row>
    <row r="10" spans="1:20" s="7" customFormat="1" ht="21.75" customHeight="1">
      <c r="A10" s="24">
        <v>3</v>
      </c>
      <c r="B10" s="18"/>
      <c r="C10" s="397">
        <v>1993</v>
      </c>
      <c r="D10" s="395" t="s">
        <v>491</v>
      </c>
      <c r="E10" s="396" t="s">
        <v>390</v>
      </c>
      <c r="F10" s="385">
        <v>6.14</v>
      </c>
      <c r="G10" s="385">
        <v>6.42</v>
      </c>
      <c r="H10" s="385" t="s">
        <v>628</v>
      </c>
      <c r="I10" s="385"/>
      <c r="J10" s="385"/>
      <c r="K10" s="385">
        <v>6.39</v>
      </c>
      <c r="L10" s="385" t="s">
        <v>655</v>
      </c>
      <c r="M10" s="385" t="s">
        <v>628</v>
      </c>
      <c r="N10" s="393" t="s">
        <v>687</v>
      </c>
      <c r="O10" s="385">
        <v>6.42</v>
      </c>
      <c r="P10" s="387"/>
      <c r="R10" s="3"/>
      <c r="S10" s="3"/>
      <c r="T10" s="3"/>
    </row>
    <row r="11" spans="1:20" s="7" customFormat="1" ht="21.75" customHeight="1">
      <c r="A11" s="39">
        <v>4</v>
      </c>
      <c r="B11" s="17"/>
      <c r="C11" s="394">
        <v>33982</v>
      </c>
      <c r="D11" s="395" t="s">
        <v>442</v>
      </c>
      <c r="E11" s="396" t="s">
        <v>439</v>
      </c>
      <c r="F11" s="385">
        <v>6.22</v>
      </c>
      <c r="G11" s="385">
        <v>6.29</v>
      </c>
      <c r="H11" s="385">
        <v>6.4</v>
      </c>
      <c r="I11" s="385"/>
      <c r="J11" s="385"/>
      <c r="K11" s="385">
        <v>6.39</v>
      </c>
      <c r="L11" s="385">
        <v>6.22</v>
      </c>
      <c r="M11" s="385" t="s">
        <v>628</v>
      </c>
      <c r="N11" s="393" t="s">
        <v>680</v>
      </c>
      <c r="O11" s="385">
        <v>6.4</v>
      </c>
      <c r="P11" s="387"/>
      <c r="R11" s="3"/>
      <c r="S11" s="3"/>
      <c r="T11" s="3"/>
    </row>
    <row r="12" spans="1:20" s="7" customFormat="1" ht="21.75" customHeight="1">
      <c r="A12" s="24">
        <v>5</v>
      </c>
      <c r="B12" s="17"/>
      <c r="C12" s="394">
        <v>33680</v>
      </c>
      <c r="D12" s="395" t="s">
        <v>455</v>
      </c>
      <c r="E12" s="396" t="s">
        <v>454</v>
      </c>
      <c r="F12" s="385" t="s">
        <v>628</v>
      </c>
      <c r="G12" s="385">
        <v>6.27</v>
      </c>
      <c r="H12" s="385" t="s">
        <v>628</v>
      </c>
      <c r="I12" s="385"/>
      <c r="J12" s="385"/>
      <c r="K12" s="385" t="s">
        <v>628</v>
      </c>
      <c r="L12" s="385">
        <v>6.09</v>
      </c>
      <c r="M12" s="385" t="s">
        <v>628</v>
      </c>
      <c r="N12" s="393" t="s">
        <v>681</v>
      </c>
      <c r="O12" s="385">
        <v>6.27</v>
      </c>
      <c r="P12" s="387"/>
      <c r="R12" s="3"/>
      <c r="S12" s="3"/>
      <c r="T12" s="3"/>
    </row>
    <row r="13" spans="1:20" s="7" customFormat="1" ht="21.75" customHeight="1">
      <c r="A13" s="39">
        <v>6</v>
      </c>
      <c r="B13" s="17"/>
      <c r="C13" s="397">
        <v>1992</v>
      </c>
      <c r="D13" s="395" t="s">
        <v>399</v>
      </c>
      <c r="E13" s="396" t="s">
        <v>390</v>
      </c>
      <c r="F13" s="385">
        <v>5.73</v>
      </c>
      <c r="G13" s="385">
        <v>6.13</v>
      </c>
      <c r="H13" s="385">
        <v>5.84</v>
      </c>
      <c r="I13" s="385"/>
      <c r="J13" s="385"/>
      <c r="K13" s="385">
        <v>6.18</v>
      </c>
      <c r="L13" s="385">
        <v>2.25</v>
      </c>
      <c r="M13" s="385">
        <v>6.01</v>
      </c>
      <c r="N13" s="393" t="s">
        <v>679</v>
      </c>
      <c r="O13" s="385">
        <v>6.25</v>
      </c>
      <c r="P13" s="387"/>
      <c r="R13" s="3"/>
      <c r="S13" s="3"/>
      <c r="T13" s="3"/>
    </row>
    <row r="14" spans="1:16" s="7" customFormat="1" ht="21.75" customHeight="1">
      <c r="A14" s="24">
        <v>7</v>
      </c>
      <c r="B14" s="17"/>
      <c r="C14" s="397">
        <v>1992</v>
      </c>
      <c r="D14" s="395" t="s">
        <v>173</v>
      </c>
      <c r="E14" s="396" t="s">
        <v>172</v>
      </c>
      <c r="F14" s="385">
        <v>6.2</v>
      </c>
      <c r="G14" s="385">
        <v>4.68</v>
      </c>
      <c r="H14" s="385">
        <v>5.03</v>
      </c>
      <c r="I14" s="385"/>
      <c r="J14" s="385"/>
      <c r="K14" s="385">
        <v>6.01</v>
      </c>
      <c r="L14" s="385">
        <v>5.05</v>
      </c>
      <c r="M14" s="385">
        <v>5.72</v>
      </c>
      <c r="N14" s="393" t="s">
        <v>672</v>
      </c>
      <c r="O14" s="385">
        <v>6.2</v>
      </c>
      <c r="P14" s="387"/>
    </row>
    <row r="15" spans="1:16" s="7" customFormat="1" ht="21.75" customHeight="1" thickBot="1">
      <c r="A15" s="408">
        <v>8</v>
      </c>
      <c r="B15" s="45"/>
      <c r="C15" s="409">
        <v>1992</v>
      </c>
      <c r="D15" s="410" t="s">
        <v>283</v>
      </c>
      <c r="E15" s="411" t="s">
        <v>267</v>
      </c>
      <c r="F15" s="412" t="s">
        <v>628</v>
      </c>
      <c r="G15" s="412">
        <v>6.19</v>
      </c>
      <c r="H15" s="412">
        <v>5.95</v>
      </c>
      <c r="I15" s="412"/>
      <c r="J15" s="412"/>
      <c r="K15" s="412">
        <v>5.73</v>
      </c>
      <c r="L15" s="412">
        <v>6.04</v>
      </c>
      <c r="M15" s="412">
        <v>6.07</v>
      </c>
      <c r="N15" s="413" t="s">
        <v>675</v>
      </c>
      <c r="O15" s="412">
        <v>6.19</v>
      </c>
      <c r="P15" s="414"/>
    </row>
    <row r="16" spans="1:16" s="7" customFormat="1" ht="21.75" customHeight="1">
      <c r="A16" s="400">
        <v>9</v>
      </c>
      <c r="B16" s="401"/>
      <c r="C16" s="402">
        <v>34396</v>
      </c>
      <c r="D16" s="403" t="s">
        <v>270</v>
      </c>
      <c r="E16" s="404" t="s">
        <v>267</v>
      </c>
      <c r="F16" s="405">
        <v>5.77</v>
      </c>
      <c r="G16" s="405">
        <v>5.94</v>
      </c>
      <c r="H16" s="405">
        <v>5.86</v>
      </c>
      <c r="I16" s="405"/>
      <c r="J16" s="405"/>
      <c r="K16" s="405"/>
      <c r="L16" s="405"/>
      <c r="M16" s="405"/>
      <c r="N16" s="406" t="s">
        <v>689</v>
      </c>
      <c r="O16" s="405">
        <v>5.94</v>
      </c>
      <c r="P16" s="407"/>
    </row>
    <row r="17" spans="1:16" s="7" customFormat="1" ht="21.75" customHeight="1">
      <c r="A17" s="39">
        <v>10</v>
      </c>
      <c r="B17" s="17"/>
      <c r="C17" s="397">
        <v>1994</v>
      </c>
      <c r="D17" s="395" t="s">
        <v>200</v>
      </c>
      <c r="E17" s="396" t="s">
        <v>194</v>
      </c>
      <c r="F17" s="385">
        <v>5.78</v>
      </c>
      <c r="G17" s="385">
        <v>5.8</v>
      </c>
      <c r="H17" s="385">
        <v>5.5</v>
      </c>
      <c r="I17" s="385"/>
      <c r="J17" s="385"/>
      <c r="K17" s="385"/>
      <c r="L17" s="385"/>
      <c r="M17" s="385"/>
      <c r="N17" s="393" t="s">
        <v>673</v>
      </c>
      <c r="O17" s="385">
        <v>5.8</v>
      </c>
      <c r="P17" s="387"/>
    </row>
    <row r="18" spans="1:16" s="7" customFormat="1" ht="21.75" customHeight="1">
      <c r="A18" s="39">
        <v>11</v>
      </c>
      <c r="B18" s="17"/>
      <c r="C18" s="394">
        <v>34346</v>
      </c>
      <c r="D18" s="395" t="s">
        <v>147</v>
      </c>
      <c r="E18" s="396" t="s">
        <v>126</v>
      </c>
      <c r="F18" s="385">
        <v>5.74</v>
      </c>
      <c r="G18" s="385">
        <v>5.75</v>
      </c>
      <c r="H18" s="385">
        <v>5.27</v>
      </c>
      <c r="I18" s="385"/>
      <c r="J18" s="385"/>
      <c r="K18" s="385"/>
      <c r="L18" s="385"/>
      <c r="M18" s="385"/>
      <c r="N18" s="393" t="s">
        <v>688</v>
      </c>
      <c r="O18" s="385">
        <v>5.75</v>
      </c>
      <c r="P18" s="387"/>
    </row>
    <row r="19" spans="1:16" s="7" customFormat="1" ht="21.75" customHeight="1">
      <c r="A19" s="24">
        <v>12</v>
      </c>
      <c r="B19" s="17"/>
      <c r="C19" s="394">
        <v>34424</v>
      </c>
      <c r="D19" s="395" t="s">
        <v>447</v>
      </c>
      <c r="E19" s="396" t="s">
        <v>439</v>
      </c>
      <c r="F19" s="385">
        <v>5.71</v>
      </c>
      <c r="G19" s="385">
        <v>5.75</v>
      </c>
      <c r="H19" s="385" t="s">
        <v>655</v>
      </c>
      <c r="I19" s="385"/>
      <c r="J19" s="385"/>
      <c r="K19" s="385"/>
      <c r="L19" s="385"/>
      <c r="M19" s="385"/>
      <c r="N19" s="393" t="s">
        <v>677</v>
      </c>
      <c r="O19" s="385">
        <v>5.75</v>
      </c>
      <c r="P19" s="387"/>
    </row>
    <row r="20" spans="1:16" s="7" customFormat="1" ht="21.75" customHeight="1">
      <c r="A20" s="24">
        <v>13</v>
      </c>
      <c r="B20" s="18"/>
      <c r="C20" s="397">
        <v>1993</v>
      </c>
      <c r="D20" s="395" t="s">
        <v>372</v>
      </c>
      <c r="E20" s="396" t="s">
        <v>371</v>
      </c>
      <c r="F20" s="385" t="s">
        <v>628</v>
      </c>
      <c r="G20" s="385">
        <v>5.43</v>
      </c>
      <c r="H20" s="385">
        <v>5.64</v>
      </c>
      <c r="I20" s="385"/>
      <c r="J20" s="385"/>
      <c r="K20" s="385"/>
      <c r="L20" s="385"/>
      <c r="M20" s="385"/>
      <c r="N20" s="393" t="s">
        <v>678</v>
      </c>
      <c r="O20" s="385">
        <v>5.64</v>
      </c>
      <c r="P20" s="387"/>
    </row>
    <row r="21" spans="1:16" s="7" customFormat="1" ht="21.75" customHeight="1">
      <c r="A21" s="39">
        <v>14</v>
      </c>
      <c r="B21" s="17"/>
      <c r="C21" s="397">
        <v>1994</v>
      </c>
      <c r="D21" s="395" t="s">
        <v>178</v>
      </c>
      <c r="E21" s="396" t="s">
        <v>179</v>
      </c>
      <c r="F21" s="385">
        <v>5.19</v>
      </c>
      <c r="G21" s="385">
        <v>5.52</v>
      </c>
      <c r="H21" s="385">
        <v>5.15</v>
      </c>
      <c r="I21" s="385"/>
      <c r="J21" s="385"/>
      <c r="K21" s="385"/>
      <c r="L21" s="385"/>
      <c r="M21" s="385"/>
      <c r="N21" s="393" t="s">
        <v>668</v>
      </c>
      <c r="O21" s="385">
        <v>5.52</v>
      </c>
      <c r="P21" s="387"/>
    </row>
    <row r="22" spans="1:16" s="7" customFormat="1" ht="21.75" customHeight="1">
      <c r="A22" s="24">
        <v>15</v>
      </c>
      <c r="B22" s="17"/>
      <c r="C22" s="394">
        <v>34753</v>
      </c>
      <c r="D22" s="395" t="s">
        <v>225</v>
      </c>
      <c r="E22" s="396" t="s">
        <v>221</v>
      </c>
      <c r="F22" s="385">
        <v>5.5</v>
      </c>
      <c r="G22" s="385">
        <v>5.27</v>
      </c>
      <c r="H22" s="385">
        <v>5.35</v>
      </c>
      <c r="I22" s="385"/>
      <c r="J22" s="385"/>
      <c r="K22" s="385"/>
      <c r="L22" s="385"/>
      <c r="M22" s="385"/>
      <c r="N22" s="398" t="s">
        <v>683</v>
      </c>
      <c r="O22" s="385">
        <v>5.5</v>
      </c>
      <c r="P22" s="387"/>
    </row>
    <row r="23" spans="1:16" s="7" customFormat="1" ht="21.75" customHeight="1">
      <c r="A23" s="39">
        <v>16</v>
      </c>
      <c r="B23" s="17"/>
      <c r="C23" s="397">
        <v>1995</v>
      </c>
      <c r="D23" s="395" t="s">
        <v>254</v>
      </c>
      <c r="E23" s="396" t="s">
        <v>228</v>
      </c>
      <c r="F23" s="385">
        <v>5.34</v>
      </c>
      <c r="G23" s="385" t="s">
        <v>655</v>
      </c>
      <c r="H23" s="385" t="s">
        <v>655</v>
      </c>
      <c r="I23" s="385"/>
      <c r="J23" s="385"/>
      <c r="K23" s="385"/>
      <c r="L23" s="385"/>
      <c r="M23" s="385"/>
      <c r="N23" s="393" t="s">
        <v>686</v>
      </c>
      <c r="O23" s="385">
        <v>5.34</v>
      </c>
      <c r="P23" s="387"/>
    </row>
    <row r="24" spans="1:16" s="7" customFormat="1" ht="21.75" customHeight="1">
      <c r="A24" s="24">
        <v>17</v>
      </c>
      <c r="B24" s="17"/>
      <c r="C24" s="397">
        <v>1994</v>
      </c>
      <c r="D24" s="395" t="s">
        <v>373</v>
      </c>
      <c r="E24" s="396" t="s">
        <v>371</v>
      </c>
      <c r="F24" s="385">
        <v>5.33</v>
      </c>
      <c r="G24" s="385" t="s">
        <v>628</v>
      </c>
      <c r="H24" s="385" t="s">
        <v>628</v>
      </c>
      <c r="I24" s="385"/>
      <c r="J24" s="385"/>
      <c r="K24" s="385"/>
      <c r="L24" s="385"/>
      <c r="M24" s="385"/>
      <c r="N24" s="393" t="s">
        <v>679</v>
      </c>
      <c r="O24" s="385">
        <v>5.33</v>
      </c>
      <c r="P24" s="387"/>
    </row>
    <row r="25" spans="1:16" s="7" customFormat="1" ht="21.75" customHeight="1">
      <c r="A25" s="39">
        <v>18</v>
      </c>
      <c r="B25" s="17"/>
      <c r="C25" s="397">
        <v>1994</v>
      </c>
      <c r="D25" s="395" t="s">
        <v>180</v>
      </c>
      <c r="E25" s="396" t="s">
        <v>179</v>
      </c>
      <c r="F25" s="385" t="s">
        <v>628</v>
      </c>
      <c r="G25" s="385">
        <v>5.23</v>
      </c>
      <c r="H25" s="385">
        <v>5.31</v>
      </c>
      <c r="I25" s="385"/>
      <c r="J25" s="385"/>
      <c r="K25" s="385"/>
      <c r="L25" s="385"/>
      <c r="M25" s="385"/>
      <c r="N25" s="393" t="s">
        <v>682</v>
      </c>
      <c r="O25" s="385">
        <v>5.31</v>
      </c>
      <c r="P25" s="387"/>
    </row>
    <row r="26" spans="1:16" s="7" customFormat="1" ht="21.75" customHeight="1">
      <c r="A26" s="24">
        <v>19</v>
      </c>
      <c r="B26" s="17"/>
      <c r="C26" s="394">
        <v>34344</v>
      </c>
      <c r="D26" s="395" t="s">
        <v>508</v>
      </c>
      <c r="E26" s="396" t="s">
        <v>507</v>
      </c>
      <c r="F26" s="385">
        <v>5.2</v>
      </c>
      <c r="G26" s="385" t="s">
        <v>655</v>
      </c>
      <c r="H26" s="385" t="s">
        <v>655</v>
      </c>
      <c r="I26" s="385"/>
      <c r="J26" s="385"/>
      <c r="K26" s="385"/>
      <c r="L26" s="385"/>
      <c r="M26" s="385"/>
      <c r="N26" s="393" t="s">
        <v>681</v>
      </c>
      <c r="O26" s="385">
        <v>5.2</v>
      </c>
      <c r="P26" s="387"/>
    </row>
    <row r="27" spans="1:16" s="7" customFormat="1" ht="21.75" customHeight="1">
      <c r="A27" s="39">
        <v>20</v>
      </c>
      <c r="B27" s="18"/>
      <c r="C27" s="397">
        <v>1994</v>
      </c>
      <c r="D27" s="395" t="s">
        <v>237</v>
      </c>
      <c r="E27" s="396" t="s">
        <v>228</v>
      </c>
      <c r="F27" s="385">
        <v>5.04</v>
      </c>
      <c r="G27" s="385">
        <v>4.86</v>
      </c>
      <c r="H27" s="385" t="s">
        <v>655</v>
      </c>
      <c r="I27" s="385"/>
      <c r="J27" s="385"/>
      <c r="K27" s="385"/>
      <c r="L27" s="385"/>
      <c r="M27" s="385"/>
      <c r="N27" s="393" t="s">
        <v>674</v>
      </c>
      <c r="O27" s="385">
        <v>5.04</v>
      </c>
      <c r="P27" s="387"/>
    </row>
    <row r="28" spans="1:16" s="7" customFormat="1" ht="21.75" customHeight="1">
      <c r="A28" s="24">
        <v>21</v>
      </c>
      <c r="B28" s="17"/>
      <c r="C28" s="397">
        <v>1994</v>
      </c>
      <c r="D28" s="395" t="s">
        <v>339</v>
      </c>
      <c r="E28" s="396" t="s">
        <v>620</v>
      </c>
      <c r="F28" s="385">
        <v>4.94</v>
      </c>
      <c r="G28" s="385">
        <v>4.96</v>
      </c>
      <c r="H28" s="385">
        <v>4.85</v>
      </c>
      <c r="I28" s="385"/>
      <c r="J28" s="385"/>
      <c r="K28" s="385"/>
      <c r="L28" s="385"/>
      <c r="M28" s="385"/>
      <c r="N28" s="393" t="s">
        <v>676</v>
      </c>
      <c r="O28" s="385">
        <v>4.96</v>
      </c>
      <c r="P28" s="387"/>
    </row>
    <row r="29" spans="1:16" s="7" customFormat="1" ht="21.75" customHeight="1">
      <c r="A29" s="39">
        <v>22</v>
      </c>
      <c r="B29" s="17"/>
      <c r="C29" s="394">
        <v>34818</v>
      </c>
      <c r="D29" s="395" t="s">
        <v>292</v>
      </c>
      <c r="E29" s="396" t="s">
        <v>293</v>
      </c>
      <c r="F29" s="385">
        <v>4.78</v>
      </c>
      <c r="G29" s="385">
        <v>4.77</v>
      </c>
      <c r="H29" s="385">
        <v>4.84</v>
      </c>
      <c r="I29" s="385"/>
      <c r="J29" s="385"/>
      <c r="K29" s="385"/>
      <c r="L29" s="385"/>
      <c r="M29" s="385"/>
      <c r="N29" s="393" t="s">
        <v>678</v>
      </c>
      <c r="O29" s="385">
        <v>4.84</v>
      </c>
      <c r="P29" s="387"/>
    </row>
    <row r="30" spans="1:16" s="7" customFormat="1" ht="21.75" customHeight="1">
      <c r="A30" s="24">
        <v>23</v>
      </c>
      <c r="B30" s="17"/>
      <c r="C30" s="397">
        <v>1994</v>
      </c>
      <c r="D30" s="395" t="s">
        <v>368</v>
      </c>
      <c r="E30" s="396" t="s">
        <v>348</v>
      </c>
      <c r="F30" s="385">
        <v>4.62</v>
      </c>
      <c r="G30" s="385">
        <v>4.48</v>
      </c>
      <c r="H30" s="385" t="s">
        <v>655</v>
      </c>
      <c r="I30" s="385"/>
      <c r="J30" s="385"/>
      <c r="K30" s="385"/>
      <c r="L30" s="385"/>
      <c r="M30" s="385"/>
      <c r="N30" s="393" t="s">
        <v>677</v>
      </c>
      <c r="O30" s="385">
        <v>4.62</v>
      </c>
      <c r="P30" s="387"/>
    </row>
    <row r="31" spans="1:16" s="7" customFormat="1" ht="21.75" customHeight="1">
      <c r="A31" s="39">
        <v>24</v>
      </c>
      <c r="B31" s="399"/>
      <c r="C31" s="397">
        <v>1996</v>
      </c>
      <c r="D31" s="395" t="s">
        <v>671</v>
      </c>
      <c r="E31" s="396" t="s">
        <v>390</v>
      </c>
      <c r="F31" s="385">
        <v>4</v>
      </c>
      <c r="G31" s="385">
        <v>3.63</v>
      </c>
      <c r="H31" s="385">
        <v>4.23</v>
      </c>
      <c r="I31" s="385"/>
      <c r="J31" s="385"/>
      <c r="K31" s="385"/>
      <c r="L31" s="385"/>
      <c r="M31" s="385"/>
      <c r="N31" s="393" t="s">
        <v>679</v>
      </c>
      <c r="O31" s="385">
        <v>4.23</v>
      </c>
      <c r="P31" s="387"/>
    </row>
    <row r="32" spans="1:16" s="7" customFormat="1" ht="21.75" customHeight="1">
      <c r="A32" s="24">
        <v>25</v>
      </c>
      <c r="B32" s="17"/>
      <c r="C32" s="397">
        <v>1995</v>
      </c>
      <c r="D32" s="395" t="s">
        <v>369</v>
      </c>
      <c r="E32" s="396" t="s">
        <v>348</v>
      </c>
      <c r="F32" s="385">
        <v>3.71</v>
      </c>
      <c r="G32" s="385" t="s">
        <v>628</v>
      </c>
      <c r="H32" s="385" t="s">
        <v>655</v>
      </c>
      <c r="I32" s="385"/>
      <c r="J32" s="385"/>
      <c r="K32" s="385"/>
      <c r="L32" s="385"/>
      <c r="M32" s="385"/>
      <c r="N32" s="393" t="s">
        <v>679</v>
      </c>
      <c r="O32" s="385">
        <v>3.71</v>
      </c>
      <c r="P32" s="387"/>
    </row>
    <row r="33" spans="1:16" s="7" customFormat="1" ht="21.75" customHeight="1">
      <c r="A33" s="39" t="s">
        <v>655</v>
      </c>
      <c r="B33" s="17"/>
      <c r="C33" s="340">
        <v>34935</v>
      </c>
      <c r="D33" s="106" t="s">
        <v>224</v>
      </c>
      <c r="E33" s="338" t="s">
        <v>221</v>
      </c>
      <c r="F33" s="387" t="s">
        <v>628</v>
      </c>
      <c r="G33" s="387" t="s">
        <v>628</v>
      </c>
      <c r="H33" s="387" t="s">
        <v>655</v>
      </c>
      <c r="I33" s="387"/>
      <c r="J33" s="387"/>
      <c r="K33" s="387"/>
      <c r="L33" s="387"/>
      <c r="M33" s="387"/>
      <c r="N33" s="388" t="s">
        <v>673</v>
      </c>
      <c r="O33" s="387" t="s">
        <v>692</v>
      </c>
      <c r="P33" s="387"/>
    </row>
    <row r="34" spans="1:16" s="7" customFormat="1" ht="21.75" customHeight="1">
      <c r="A34" s="24" t="s">
        <v>655</v>
      </c>
      <c r="B34" s="17"/>
      <c r="C34" s="337">
        <v>1992</v>
      </c>
      <c r="D34" s="106" t="s">
        <v>288</v>
      </c>
      <c r="E34" s="338" t="s">
        <v>267</v>
      </c>
      <c r="F34" s="387" t="s">
        <v>628</v>
      </c>
      <c r="G34" s="387" t="s">
        <v>628</v>
      </c>
      <c r="H34" s="387" t="s">
        <v>628</v>
      </c>
      <c r="I34" s="387"/>
      <c r="J34" s="387"/>
      <c r="K34" s="387"/>
      <c r="L34" s="387"/>
      <c r="M34" s="387"/>
      <c r="N34" s="388" t="s">
        <v>685</v>
      </c>
      <c r="O34" s="387" t="s">
        <v>692</v>
      </c>
      <c r="P34" s="387"/>
    </row>
    <row r="35" spans="1:16" s="7" customFormat="1" ht="21.75" customHeight="1">
      <c r="A35" s="39" t="s">
        <v>655</v>
      </c>
      <c r="B35" s="17"/>
      <c r="C35" s="337" t="s">
        <v>133</v>
      </c>
      <c r="D35" s="106" t="s">
        <v>134</v>
      </c>
      <c r="E35" s="338" t="s">
        <v>126</v>
      </c>
      <c r="F35" s="387" t="s">
        <v>628</v>
      </c>
      <c r="G35" s="387" t="s">
        <v>628</v>
      </c>
      <c r="H35" s="387" t="s">
        <v>628</v>
      </c>
      <c r="I35" s="387"/>
      <c r="J35" s="387"/>
      <c r="K35" s="387"/>
      <c r="L35" s="387"/>
      <c r="M35" s="387"/>
      <c r="N35" s="388" t="s">
        <v>690</v>
      </c>
      <c r="O35" s="387" t="s">
        <v>692</v>
      </c>
      <c r="P35" s="387"/>
    </row>
    <row r="36" spans="1:16" s="7" customFormat="1" ht="21.75" customHeight="1">
      <c r="A36" s="24" t="s">
        <v>655</v>
      </c>
      <c r="B36" s="17"/>
      <c r="C36" s="337">
        <v>1993</v>
      </c>
      <c r="D36" s="106" t="s">
        <v>206</v>
      </c>
      <c r="E36" s="338" t="s">
        <v>194</v>
      </c>
      <c r="F36" s="387" t="s">
        <v>655</v>
      </c>
      <c r="G36" s="387" t="s">
        <v>655</v>
      </c>
      <c r="H36" s="387" t="s">
        <v>655</v>
      </c>
      <c r="I36" s="387"/>
      <c r="J36" s="387"/>
      <c r="K36" s="387"/>
      <c r="L36" s="387"/>
      <c r="M36" s="387"/>
      <c r="N36" s="389"/>
      <c r="O36" s="387" t="s">
        <v>624</v>
      </c>
      <c r="P36" s="387"/>
    </row>
    <row r="37" spans="1:16" s="7" customFormat="1" ht="21.75" customHeight="1">
      <c r="A37" s="39" t="s">
        <v>655</v>
      </c>
      <c r="B37" s="17"/>
      <c r="C37" s="337">
        <v>1994</v>
      </c>
      <c r="D37" s="106" t="s">
        <v>402</v>
      </c>
      <c r="E37" s="338" t="s">
        <v>390</v>
      </c>
      <c r="F37" s="387" t="s">
        <v>670</v>
      </c>
      <c r="G37" s="387" t="s">
        <v>655</v>
      </c>
      <c r="H37" s="387" t="s">
        <v>655</v>
      </c>
      <c r="I37" s="387"/>
      <c r="J37" s="387"/>
      <c r="K37" s="387"/>
      <c r="L37" s="387"/>
      <c r="M37" s="387"/>
      <c r="N37" s="388"/>
      <c r="O37" s="387" t="s">
        <v>624</v>
      </c>
      <c r="P37" s="387"/>
    </row>
    <row r="38" spans="1:16" s="7" customFormat="1" ht="22.5" customHeight="1">
      <c r="A38" s="24" t="s">
        <v>655</v>
      </c>
      <c r="B38" s="17"/>
      <c r="C38" s="337">
        <v>1994</v>
      </c>
      <c r="D38" s="106" t="s">
        <v>185</v>
      </c>
      <c r="E38" s="338" t="s">
        <v>179</v>
      </c>
      <c r="F38" s="387" t="s">
        <v>655</v>
      </c>
      <c r="G38" s="387" t="s">
        <v>655</v>
      </c>
      <c r="H38" s="387" t="s">
        <v>655</v>
      </c>
      <c r="I38" s="387"/>
      <c r="J38" s="387"/>
      <c r="K38" s="387"/>
      <c r="L38" s="387"/>
      <c r="M38" s="387"/>
      <c r="N38" s="388"/>
      <c r="O38" s="387" t="s">
        <v>624</v>
      </c>
      <c r="P38" s="387"/>
    </row>
    <row r="39" spans="1:16" ht="22.5" customHeight="1">
      <c r="A39" s="39" t="s">
        <v>655</v>
      </c>
      <c r="B39" s="17"/>
      <c r="C39" s="337">
        <v>1993</v>
      </c>
      <c r="D39" s="106" t="s">
        <v>218</v>
      </c>
      <c r="E39" s="338" t="s">
        <v>194</v>
      </c>
      <c r="F39" s="387" t="s">
        <v>655</v>
      </c>
      <c r="G39" s="387" t="s">
        <v>655</v>
      </c>
      <c r="H39" s="387" t="s">
        <v>655</v>
      </c>
      <c r="I39" s="387"/>
      <c r="J39" s="387"/>
      <c r="K39" s="387"/>
      <c r="L39" s="387"/>
      <c r="M39" s="387"/>
      <c r="N39" s="388"/>
      <c r="O39" s="387" t="s">
        <v>624</v>
      </c>
      <c r="P39" s="387"/>
    </row>
    <row r="40" spans="1:16" ht="22.5" customHeight="1">
      <c r="A40" s="24" t="s">
        <v>655</v>
      </c>
      <c r="B40" s="17"/>
      <c r="C40" s="337">
        <v>1992</v>
      </c>
      <c r="D40" s="106" t="s">
        <v>187</v>
      </c>
      <c r="E40" s="338" t="s">
        <v>179</v>
      </c>
      <c r="F40" s="387" t="s">
        <v>655</v>
      </c>
      <c r="G40" s="387" t="s">
        <v>655</v>
      </c>
      <c r="H40" s="387" t="s">
        <v>655</v>
      </c>
      <c r="I40" s="387"/>
      <c r="J40" s="387"/>
      <c r="K40" s="387"/>
      <c r="L40" s="387"/>
      <c r="M40" s="387"/>
      <c r="N40" s="388"/>
      <c r="O40" s="387" t="s">
        <v>624</v>
      </c>
      <c r="P40" s="387"/>
    </row>
    <row r="41" spans="1:16" ht="22.5" customHeight="1" thickBot="1">
      <c r="A41" s="37"/>
      <c r="B41" s="45"/>
      <c r="C41" s="112"/>
      <c r="D41" s="112"/>
      <c r="E41" s="112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</row>
    <row r="42" spans="1:15" s="2" customFormat="1" ht="13.5">
      <c r="A42" s="622" t="s">
        <v>12</v>
      </c>
      <c r="B42" s="622"/>
      <c r="C42" s="622"/>
      <c r="D42" s="1" t="s">
        <v>13</v>
      </c>
      <c r="E42" s="1" t="s">
        <v>14</v>
      </c>
      <c r="F42" s="1"/>
      <c r="G42" s="623" t="s">
        <v>15</v>
      </c>
      <c r="H42" s="623"/>
      <c r="I42" s="1"/>
      <c r="J42" s="1"/>
      <c r="L42" s="2" t="s">
        <v>16</v>
      </c>
      <c r="O42" s="2" t="s">
        <v>16</v>
      </c>
    </row>
    <row r="43" spans="1:15" s="2" customFormat="1" ht="13.5">
      <c r="A43" s="623" t="s">
        <v>17</v>
      </c>
      <c r="B43" s="623"/>
      <c r="C43" s="623"/>
      <c r="I43" s="1"/>
      <c r="J43" s="1"/>
      <c r="O43" s="277"/>
    </row>
  </sheetData>
  <sheetProtection/>
  <mergeCells count="14">
    <mergeCell ref="A42:C42"/>
    <mergeCell ref="G42:H42"/>
    <mergeCell ref="A43:C43"/>
    <mergeCell ref="A6:A7"/>
    <mergeCell ref="B6:B7"/>
    <mergeCell ref="C6:C7"/>
    <mergeCell ref="D1:H1"/>
    <mergeCell ref="D2:G2"/>
    <mergeCell ref="P6:P7"/>
    <mergeCell ref="D6:D7"/>
    <mergeCell ref="F6:M6"/>
    <mergeCell ref="E6:E7"/>
    <mergeCell ref="N6:N7"/>
    <mergeCell ref="O6:O7"/>
  </mergeCells>
  <printOptions/>
  <pageMargins left="0.75" right="0.4" top="0.82" bottom="0.6" header="0.3" footer="0.39"/>
  <pageSetup fitToHeight="1" fitToWidth="1" horizontalDpi="300" verticalDpi="300" orientation="portrait" paperSize="9" scale="75" r:id="rId1"/>
  <headerFooter alignWithMargins="0">
    <oddHeader>&amp;C&amp;"Century Gothic,Kalın"&amp;18TÜRKİYE ATLETİZM FEDERASYONU
BURSA ATLETİZM İL TEMSİLCİLİĞİ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S65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4.00390625" style="125" customWidth="1"/>
    <col min="2" max="2" width="6.421875" style="120" customWidth="1"/>
    <col min="3" max="3" width="10.28125" style="120" customWidth="1"/>
    <col min="4" max="5" width="19.7109375" style="120" customWidth="1"/>
    <col min="6" max="6" width="8.28125" style="120" customWidth="1"/>
    <col min="7" max="7" width="6.140625" style="120" customWidth="1"/>
    <col min="8" max="8" width="2.140625" style="120" customWidth="1"/>
    <col min="9" max="9" width="4.00390625" style="125" customWidth="1"/>
    <col min="10" max="10" width="5.28125" style="125" customWidth="1"/>
    <col min="11" max="11" width="10.00390625" style="120" customWidth="1"/>
    <col min="12" max="12" width="19.7109375" style="120" customWidth="1"/>
    <col min="13" max="13" width="25.7109375" style="120" customWidth="1"/>
    <col min="14" max="14" width="7.7109375" style="120" customWidth="1"/>
    <col min="15" max="15" width="5.7109375" style="120" customWidth="1"/>
    <col min="16" max="16384" width="9.140625" style="120" customWidth="1"/>
  </cols>
  <sheetData>
    <row r="1" spans="1:15" ht="12.75">
      <c r="A1" s="592" t="s">
        <v>33</v>
      </c>
      <c r="B1" s="592"/>
      <c r="C1" s="605" t="str">
        <f>(Kapak!A20)</f>
        <v>TÜRKİYE
Yıldızlar Ferdi Atletizm Şampiyonası</v>
      </c>
      <c r="D1" s="605"/>
      <c r="E1" s="605"/>
      <c r="F1" s="605"/>
      <c r="G1" s="605"/>
      <c r="H1" s="119"/>
      <c r="I1" s="89" t="s">
        <v>19</v>
      </c>
      <c r="K1" s="119"/>
      <c r="L1" s="603"/>
      <c r="M1" s="603"/>
      <c r="N1" s="603"/>
      <c r="O1" s="603"/>
    </row>
    <row r="2" spans="1:15" ht="12.75">
      <c r="A2" s="592" t="s">
        <v>34</v>
      </c>
      <c r="B2" s="592"/>
      <c r="C2" s="121" t="str">
        <f>(Program!D3)</f>
        <v>Erkekler</v>
      </c>
      <c r="D2" s="121"/>
      <c r="E2" s="121"/>
      <c r="F2" s="121"/>
      <c r="G2" s="121"/>
      <c r="H2" s="119"/>
      <c r="I2" s="122" t="s">
        <v>21</v>
      </c>
      <c r="L2" s="603"/>
      <c r="M2" s="603"/>
      <c r="N2" s="603"/>
      <c r="O2" s="603"/>
    </row>
    <row r="3" spans="1:15" ht="12.75">
      <c r="A3" s="592" t="s">
        <v>35</v>
      </c>
      <c r="B3" s="592"/>
      <c r="C3" s="123" t="str">
        <f>(Program!C11)</f>
        <v>400 METRE</v>
      </c>
      <c r="D3" s="85"/>
      <c r="E3" s="85"/>
      <c r="F3" s="85"/>
      <c r="G3" s="85"/>
      <c r="H3" s="119"/>
      <c r="I3" s="122" t="s">
        <v>37</v>
      </c>
      <c r="K3" s="124"/>
      <c r="L3" s="85" t="str">
        <f>(Kapak!A37)</f>
        <v>Olimpik Atletizm Pisti - Bursa</v>
      </c>
      <c r="M3" s="85"/>
      <c r="N3" s="85"/>
      <c r="O3" s="85"/>
    </row>
    <row r="4" spans="1:15" ht="13.5" thickBot="1">
      <c r="A4" s="592" t="s">
        <v>74</v>
      </c>
      <c r="B4" s="592"/>
      <c r="C4" s="120" t="s">
        <v>602</v>
      </c>
      <c r="D4" s="89"/>
      <c r="I4" s="89" t="s">
        <v>36</v>
      </c>
      <c r="K4" s="126"/>
      <c r="L4" s="606">
        <f>SUM(Program!C3+Program!B11)</f>
        <v>39980.73263888889</v>
      </c>
      <c r="M4" s="606"/>
      <c r="N4" s="606"/>
      <c r="O4" s="606"/>
    </row>
    <row r="5" spans="1:13" s="127" customFormat="1" ht="24.75" customHeight="1" thickBot="1">
      <c r="A5" s="599" t="s">
        <v>3</v>
      </c>
      <c r="B5" s="593" t="s">
        <v>696</v>
      </c>
      <c r="C5" s="593" t="s">
        <v>5</v>
      </c>
      <c r="D5" s="607" t="s">
        <v>7</v>
      </c>
      <c r="E5" s="597" t="s">
        <v>41</v>
      </c>
      <c r="F5" s="597" t="s">
        <v>9</v>
      </c>
      <c r="G5" s="595" t="s">
        <v>32</v>
      </c>
      <c r="I5" s="128" t="s">
        <v>6</v>
      </c>
      <c r="J5" s="129"/>
      <c r="M5" s="80"/>
    </row>
    <row r="6" spans="1:19" ht="24.75" customHeight="1" thickBot="1">
      <c r="A6" s="629"/>
      <c r="B6" s="630"/>
      <c r="C6" s="630"/>
      <c r="D6" s="632"/>
      <c r="E6" s="628"/>
      <c r="F6" s="628"/>
      <c r="G6" s="631"/>
      <c r="H6" s="129"/>
      <c r="I6" s="130" t="s">
        <v>3</v>
      </c>
      <c r="J6" s="131" t="s">
        <v>696</v>
      </c>
      <c r="K6" s="131" t="s">
        <v>5</v>
      </c>
      <c r="L6" s="132" t="s">
        <v>7</v>
      </c>
      <c r="M6" s="131" t="s">
        <v>8</v>
      </c>
      <c r="N6" s="133" t="s">
        <v>9</v>
      </c>
      <c r="O6" s="134" t="s">
        <v>32</v>
      </c>
      <c r="Q6" s="127"/>
      <c r="R6" s="127"/>
      <c r="S6" s="127"/>
    </row>
    <row r="7" spans="1:15" s="127" customFormat="1" ht="22.5" customHeight="1">
      <c r="A7" s="439">
        <v>1</v>
      </c>
      <c r="B7" s="440">
        <v>1</v>
      </c>
      <c r="C7" s="441">
        <v>33664</v>
      </c>
      <c r="D7" s="442" t="s">
        <v>168</v>
      </c>
      <c r="E7" s="443" t="s">
        <v>126</v>
      </c>
      <c r="F7" s="444">
        <v>50.37</v>
      </c>
      <c r="G7" s="445"/>
      <c r="H7" s="140"/>
      <c r="I7" s="135">
        <v>1</v>
      </c>
      <c r="J7" s="137">
        <v>6</v>
      </c>
      <c r="K7" s="339">
        <v>33988</v>
      </c>
      <c r="L7" s="335" t="s">
        <v>358</v>
      </c>
      <c r="M7" s="336" t="s">
        <v>348</v>
      </c>
      <c r="N7" s="141">
        <v>58.16</v>
      </c>
      <c r="O7" s="139"/>
    </row>
    <row r="8" spans="1:15" s="127" customFormat="1" ht="22.5" customHeight="1">
      <c r="A8" s="94">
        <v>2</v>
      </c>
      <c r="B8" s="103">
        <v>2</v>
      </c>
      <c r="C8" s="340">
        <v>33690</v>
      </c>
      <c r="D8" s="106" t="s">
        <v>266</v>
      </c>
      <c r="E8" s="338" t="s">
        <v>267</v>
      </c>
      <c r="F8" s="150">
        <v>52.52</v>
      </c>
      <c r="G8" s="101"/>
      <c r="H8" s="140"/>
      <c r="I8" s="143">
        <v>2</v>
      </c>
      <c r="J8" s="145">
        <v>4</v>
      </c>
      <c r="K8" s="340">
        <v>33656</v>
      </c>
      <c r="L8" s="106" t="s">
        <v>464</v>
      </c>
      <c r="M8" s="338" t="s">
        <v>465</v>
      </c>
      <c r="N8" s="147">
        <v>53.53</v>
      </c>
      <c r="O8" s="148"/>
    </row>
    <row r="9" spans="1:15" s="127" customFormat="1" ht="22.5" customHeight="1" thickBot="1">
      <c r="A9" s="111">
        <v>3</v>
      </c>
      <c r="B9" s="113">
        <v>1</v>
      </c>
      <c r="C9" s="344">
        <v>1993</v>
      </c>
      <c r="D9" s="342" t="s">
        <v>493</v>
      </c>
      <c r="E9" s="343" t="s">
        <v>494</v>
      </c>
      <c r="F9" s="154">
        <v>52.57</v>
      </c>
      <c r="G9" s="155"/>
      <c r="H9" s="140"/>
      <c r="I9" s="135">
        <v>3</v>
      </c>
      <c r="J9" s="145">
        <v>5</v>
      </c>
      <c r="K9" s="340">
        <v>33973</v>
      </c>
      <c r="L9" s="106" t="s">
        <v>312</v>
      </c>
      <c r="M9" s="338" t="s">
        <v>297</v>
      </c>
      <c r="N9" s="147">
        <v>54.67</v>
      </c>
      <c r="O9" s="148"/>
    </row>
    <row r="10" spans="1:15" s="127" customFormat="1" ht="22.5" customHeight="1">
      <c r="A10" s="143">
        <v>4</v>
      </c>
      <c r="B10" s="145">
        <v>3</v>
      </c>
      <c r="C10" s="366">
        <v>34097</v>
      </c>
      <c r="D10" s="367" t="s">
        <v>565</v>
      </c>
      <c r="E10" s="368" t="s">
        <v>566</v>
      </c>
      <c r="F10" s="147">
        <v>53.12</v>
      </c>
      <c r="G10" s="148"/>
      <c r="H10" s="140"/>
      <c r="I10" s="143">
        <v>4</v>
      </c>
      <c r="J10" s="145">
        <v>1</v>
      </c>
      <c r="K10" s="340">
        <v>33664</v>
      </c>
      <c r="L10" s="106" t="s">
        <v>168</v>
      </c>
      <c r="M10" s="338" t="s">
        <v>126</v>
      </c>
      <c r="N10" s="147">
        <v>50.37</v>
      </c>
      <c r="O10" s="148"/>
    </row>
    <row r="11" spans="1:15" s="127" customFormat="1" ht="22.5" customHeight="1">
      <c r="A11" s="94">
        <v>5</v>
      </c>
      <c r="B11" s="103">
        <v>4</v>
      </c>
      <c r="C11" s="340">
        <v>33656</v>
      </c>
      <c r="D11" s="106" t="s">
        <v>464</v>
      </c>
      <c r="E11" s="338" t="s">
        <v>465</v>
      </c>
      <c r="F11" s="150">
        <v>53.53</v>
      </c>
      <c r="G11" s="101"/>
      <c r="H11" s="140"/>
      <c r="I11" s="135">
        <v>5</v>
      </c>
      <c r="J11" s="145">
        <v>3</v>
      </c>
      <c r="K11" s="340">
        <v>34097</v>
      </c>
      <c r="L11" s="106" t="s">
        <v>565</v>
      </c>
      <c r="M11" s="338" t="s">
        <v>566</v>
      </c>
      <c r="N11" s="147">
        <v>53.12</v>
      </c>
      <c r="O11" s="148"/>
    </row>
    <row r="12" spans="1:15" s="127" customFormat="1" ht="22.5" customHeight="1">
      <c r="A12" s="94">
        <v>6</v>
      </c>
      <c r="B12" s="103">
        <v>1</v>
      </c>
      <c r="C12" s="337">
        <v>1992</v>
      </c>
      <c r="D12" s="106" t="s">
        <v>399</v>
      </c>
      <c r="E12" s="338" t="s">
        <v>390</v>
      </c>
      <c r="F12" s="150">
        <v>53.89</v>
      </c>
      <c r="G12" s="101"/>
      <c r="H12" s="140"/>
      <c r="I12" s="143">
        <v>6</v>
      </c>
      <c r="J12" s="145">
        <v>2</v>
      </c>
      <c r="K12" s="340">
        <v>33690</v>
      </c>
      <c r="L12" s="106" t="s">
        <v>266</v>
      </c>
      <c r="M12" s="338" t="s">
        <v>267</v>
      </c>
      <c r="N12" s="147">
        <v>52.52</v>
      </c>
      <c r="O12" s="148"/>
    </row>
    <row r="13" spans="1:15" s="127" customFormat="1" ht="22.5" customHeight="1">
      <c r="A13" s="94">
        <v>7</v>
      </c>
      <c r="B13" s="103">
        <v>2</v>
      </c>
      <c r="C13" s="337">
        <v>1993</v>
      </c>
      <c r="D13" s="106" t="s">
        <v>193</v>
      </c>
      <c r="E13" s="338" t="s">
        <v>194</v>
      </c>
      <c r="F13" s="150">
        <v>54.22</v>
      </c>
      <c r="G13" s="101"/>
      <c r="H13" s="140"/>
      <c r="I13" s="135">
        <v>7</v>
      </c>
      <c r="J13" s="103">
        <v>8</v>
      </c>
      <c r="K13" s="340">
        <v>34438</v>
      </c>
      <c r="L13" s="106" t="s">
        <v>305</v>
      </c>
      <c r="M13" s="338" t="s">
        <v>297</v>
      </c>
      <c r="N13" s="150">
        <v>58.82</v>
      </c>
      <c r="O13" s="101"/>
    </row>
    <row r="14" spans="1:15" s="127" customFormat="1" ht="22.5" customHeight="1" thickBot="1">
      <c r="A14" s="94">
        <v>8</v>
      </c>
      <c r="B14" s="103">
        <v>1</v>
      </c>
      <c r="C14" s="337">
        <v>1993</v>
      </c>
      <c r="D14" s="106" t="s">
        <v>545</v>
      </c>
      <c r="E14" s="338" t="s">
        <v>539</v>
      </c>
      <c r="F14" s="150">
        <v>54.48</v>
      </c>
      <c r="G14" s="101"/>
      <c r="H14" s="140"/>
      <c r="I14" s="162">
        <v>8</v>
      </c>
      <c r="J14" s="113">
        <v>7</v>
      </c>
      <c r="K14" s="341">
        <v>33792</v>
      </c>
      <c r="L14" s="342" t="s">
        <v>549</v>
      </c>
      <c r="M14" s="343" t="s">
        <v>550</v>
      </c>
      <c r="N14" s="154">
        <v>58.34</v>
      </c>
      <c r="O14" s="155"/>
    </row>
    <row r="15" spans="1:13" s="127" customFormat="1" ht="22.5" customHeight="1" thickBot="1">
      <c r="A15" s="94">
        <v>9</v>
      </c>
      <c r="B15" s="103">
        <v>5</v>
      </c>
      <c r="C15" s="340">
        <v>33973</v>
      </c>
      <c r="D15" s="106" t="s">
        <v>312</v>
      </c>
      <c r="E15" s="338" t="s">
        <v>297</v>
      </c>
      <c r="F15" s="150">
        <v>54.67</v>
      </c>
      <c r="G15" s="101"/>
      <c r="I15" s="128" t="s">
        <v>10</v>
      </c>
      <c r="J15" s="129"/>
      <c r="M15" s="80"/>
    </row>
    <row r="16" spans="1:15" s="127" customFormat="1" ht="22.5" customHeight="1">
      <c r="A16" s="94">
        <v>10</v>
      </c>
      <c r="B16" s="446">
        <v>2</v>
      </c>
      <c r="C16" s="340">
        <v>33808</v>
      </c>
      <c r="D16" s="106" t="s">
        <v>542</v>
      </c>
      <c r="E16" s="338" t="s">
        <v>539</v>
      </c>
      <c r="F16" s="150">
        <v>54.69</v>
      </c>
      <c r="G16" s="101"/>
      <c r="I16" s="130" t="s">
        <v>3</v>
      </c>
      <c r="J16" s="131" t="s">
        <v>696</v>
      </c>
      <c r="K16" s="131" t="s">
        <v>5</v>
      </c>
      <c r="L16" s="132" t="s">
        <v>7</v>
      </c>
      <c r="M16" s="131" t="s">
        <v>8</v>
      </c>
      <c r="N16" s="133" t="s">
        <v>9</v>
      </c>
      <c r="O16" s="134" t="s">
        <v>32</v>
      </c>
    </row>
    <row r="17" spans="1:15" s="127" customFormat="1" ht="22.5" customHeight="1">
      <c r="A17" s="94">
        <v>11</v>
      </c>
      <c r="B17" s="103">
        <v>2</v>
      </c>
      <c r="C17" s="337">
        <v>1994</v>
      </c>
      <c r="D17" s="106" t="s">
        <v>238</v>
      </c>
      <c r="E17" s="338" t="s">
        <v>228</v>
      </c>
      <c r="F17" s="150">
        <v>54.71</v>
      </c>
      <c r="G17" s="101"/>
      <c r="I17" s="135">
        <v>1</v>
      </c>
      <c r="J17" s="137">
        <v>4</v>
      </c>
      <c r="K17" s="339">
        <v>34880</v>
      </c>
      <c r="L17" s="335" t="s">
        <v>272</v>
      </c>
      <c r="M17" s="336" t="s">
        <v>267</v>
      </c>
      <c r="N17" s="141">
        <v>55.19</v>
      </c>
      <c r="O17" s="139"/>
    </row>
    <row r="18" spans="1:15" s="127" customFormat="1" ht="22.5" customHeight="1">
      <c r="A18" s="94">
        <v>12</v>
      </c>
      <c r="B18" s="103">
        <v>3</v>
      </c>
      <c r="C18" s="337">
        <v>1992</v>
      </c>
      <c r="D18" s="106" t="s">
        <v>290</v>
      </c>
      <c r="E18" s="338" t="s">
        <v>267</v>
      </c>
      <c r="F18" s="150">
        <v>54.81</v>
      </c>
      <c r="G18" s="101"/>
      <c r="I18" s="143">
        <v>2</v>
      </c>
      <c r="J18" s="168"/>
      <c r="K18" s="337">
        <v>1992</v>
      </c>
      <c r="L18" s="106" t="s">
        <v>575</v>
      </c>
      <c r="M18" s="338" t="s">
        <v>570</v>
      </c>
      <c r="N18" s="150" t="s">
        <v>624</v>
      </c>
      <c r="O18" s="101"/>
    </row>
    <row r="19" spans="1:15" s="127" customFormat="1" ht="22.5" customHeight="1">
      <c r="A19" s="94">
        <v>13</v>
      </c>
      <c r="B19" s="103">
        <v>3</v>
      </c>
      <c r="C19" s="340">
        <v>34380</v>
      </c>
      <c r="D19" s="106" t="s">
        <v>156</v>
      </c>
      <c r="E19" s="338" t="s">
        <v>126</v>
      </c>
      <c r="F19" s="150">
        <v>54.84</v>
      </c>
      <c r="G19" s="101"/>
      <c r="I19" s="135">
        <v>3</v>
      </c>
      <c r="J19" s="103">
        <v>3</v>
      </c>
      <c r="K19" s="340">
        <v>34380</v>
      </c>
      <c r="L19" s="106" t="s">
        <v>156</v>
      </c>
      <c r="M19" s="338" t="s">
        <v>126</v>
      </c>
      <c r="N19" s="150">
        <v>54.84</v>
      </c>
      <c r="O19" s="101"/>
    </row>
    <row r="20" spans="1:15" s="127" customFormat="1" ht="22.5" customHeight="1">
      <c r="A20" s="94">
        <v>14</v>
      </c>
      <c r="B20" s="103">
        <v>4</v>
      </c>
      <c r="C20" s="340">
        <v>34880</v>
      </c>
      <c r="D20" s="106" t="s">
        <v>272</v>
      </c>
      <c r="E20" s="338" t="s">
        <v>267</v>
      </c>
      <c r="F20" s="150">
        <v>55.19</v>
      </c>
      <c r="G20" s="101"/>
      <c r="I20" s="143">
        <v>4</v>
      </c>
      <c r="J20" s="103">
        <v>6</v>
      </c>
      <c r="K20" s="340">
        <v>34129</v>
      </c>
      <c r="L20" s="106" t="s">
        <v>366</v>
      </c>
      <c r="M20" s="338" t="s">
        <v>348</v>
      </c>
      <c r="N20" s="150">
        <v>56.24</v>
      </c>
      <c r="O20" s="101"/>
    </row>
    <row r="21" spans="1:15" s="127" customFormat="1" ht="22.5" customHeight="1">
      <c r="A21" s="94">
        <v>15</v>
      </c>
      <c r="B21" s="103">
        <v>1</v>
      </c>
      <c r="C21" s="340">
        <v>34550</v>
      </c>
      <c r="D21" s="106" t="s">
        <v>434</v>
      </c>
      <c r="E21" s="338" t="s">
        <v>424</v>
      </c>
      <c r="F21" s="150">
        <v>55.28</v>
      </c>
      <c r="G21" s="101"/>
      <c r="I21" s="135">
        <v>5</v>
      </c>
      <c r="J21" s="103">
        <v>1</v>
      </c>
      <c r="K21" s="337">
        <v>1993</v>
      </c>
      <c r="L21" s="106" t="s">
        <v>545</v>
      </c>
      <c r="M21" s="338" t="s">
        <v>539</v>
      </c>
      <c r="N21" s="150">
        <v>54.48</v>
      </c>
      <c r="O21" s="101"/>
    </row>
    <row r="22" spans="1:15" s="127" customFormat="1" ht="22.5" customHeight="1">
      <c r="A22" s="94">
        <v>16</v>
      </c>
      <c r="B22" s="103">
        <v>5</v>
      </c>
      <c r="C22" s="340">
        <v>34464</v>
      </c>
      <c r="D22" s="106" t="s">
        <v>310</v>
      </c>
      <c r="E22" s="338" t="s">
        <v>297</v>
      </c>
      <c r="F22" s="446">
        <v>55.35</v>
      </c>
      <c r="G22" s="101"/>
      <c r="I22" s="143">
        <v>6</v>
      </c>
      <c r="J22" s="103">
        <v>2</v>
      </c>
      <c r="K22" s="340">
        <v>33808</v>
      </c>
      <c r="L22" s="106" t="s">
        <v>542</v>
      </c>
      <c r="M22" s="338" t="s">
        <v>539</v>
      </c>
      <c r="N22" s="150">
        <v>54.69</v>
      </c>
      <c r="O22" s="101"/>
    </row>
    <row r="23" spans="1:15" s="127" customFormat="1" ht="22.5" customHeight="1">
      <c r="A23" s="94">
        <v>17</v>
      </c>
      <c r="B23" s="103">
        <v>2</v>
      </c>
      <c r="C23" s="340">
        <v>33708</v>
      </c>
      <c r="D23" s="106" t="s">
        <v>357</v>
      </c>
      <c r="E23" s="338" t="s">
        <v>348</v>
      </c>
      <c r="F23" s="150">
        <v>55.4</v>
      </c>
      <c r="G23" s="101"/>
      <c r="I23" s="135">
        <v>7</v>
      </c>
      <c r="J23" s="103">
        <v>7</v>
      </c>
      <c r="K23" s="340">
        <v>33725</v>
      </c>
      <c r="L23" s="106" t="s">
        <v>261</v>
      </c>
      <c r="M23" s="338" t="s">
        <v>258</v>
      </c>
      <c r="N23" s="150">
        <v>56.37</v>
      </c>
      <c r="O23" s="101"/>
    </row>
    <row r="24" spans="1:15" s="127" customFormat="1" ht="22.5" customHeight="1" thickBot="1">
      <c r="A24" s="94">
        <v>18</v>
      </c>
      <c r="B24" s="103">
        <v>4</v>
      </c>
      <c r="C24" s="337">
        <v>1994</v>
      </c>
      <c r="D24" s="106" t="s">
        <v>237</v>
      </c>
      <c r="E24" s="338" t="s">
        <v>228</v>
      </c>
      <c r="F24" s="150">
        <v>55.47</v>
      </c>
      <c r="G24" s="101"/>
      <c r="I24" s="162">
        <v>8</v>
      </c>
      <c r="J24" s="113">
        <v>5</v>
      </c>
      <c r="K24" s="341">
        <v>34464</v>
      </c>
      <c r="L24" s="342" t="s">
        <v>310</v>
      </c>
      <c r="M24" s="343" t="s">
        <v>297</v>
      </c>
      <c r="N24" s="437">
        <v>55.35</v>
      </c>
      <c r="O24" s="155"/>
    </row>
    <row r="25" spans="1:13" s="127" customFormat="1" ht="22.5" customHeight="1" thickBot="1">
      <c r="A25" s="94">
        <v>19</v>
      </c>
      <c r="B25" s="103">
        <v>6</v>
      </c>
      <c r="C25" s="340">
        <v>34129</v>
      </c>
      <c r="D25" s="106" t="s">
        <v>366</v>
      </c>
      <c r="E25" s="338" t="s">
        <v>348</v>
      </c>
      <c r="F25" s="150">
        <v>56.24</v>
      </c>
      <c r="G25" s="101"/>
      <c r="I25" s="128" t="s">
        <v>11</v>
      </c>
      <c r="J25" s="129"/>
      <c r="M25" s="80"/>
    </row>
    <row r="26" spans="1:15" s="127" customFormat="1" ht="22.5" customHeight="1">
      <c r="A26" s="94">
        <v>20</v>
      </c>
      <c r="B26" s="103">
        <v>7</v>
      </c>
      <c r="C26" s="340">
        <v>33725</v>
      </c>
      <c r="D26" s="106" t="s">
        <v>261</v>
      </c>
      <c r="E26" s="338" t="s">
        <v>258</v>
      </c>
      <c r="F26" s="150">
        <v>56.37</v>
      </c>
      <c r="G26" s="101"/>
      <c r="I26" s="130" t="s">
        <v>3</v>
      </c>
      <c r="J26" s="131" t="s">
        <v>696</v>
      </c>
      <c r="K26" s="131" t="s">
        <v>5</v>
      </c>
      <c r="L26" s="132" t="s">
        <v>7</v>
      </c>
      <c r="M26" s="131" t="s">
        <v>8</v>
      </c>
      <c r="N26" s="133" t="s">
        <v>9</v>
      </c>
      <c r="O26" s="134" t="s">
        <v>32</v>
      </c>
    </row>
    <row r="27" spans="1:15" s="127" customFormat="1" ht="22.5" customHeight="1">
      <c r="A27" s="94">
        <v>21</v>
      </c>
      <c r="B27" s="103">
        <v>3</v>
      </c>
      <c r="C27" s="340">
        <v>34257</v>
      </c>
      <c r="D27" s="106" t="s">
        <v>520</v>
      </c>
      <c r="E27" s="338" t="s">
        <v>521</v>
      </c>
      <c r="F27" s="150">
        <v>56.7</v>
      </c>
      <c r="G27" s="101"/>
      <c r="I27" s="135">
        <v>1</v>
      </c>
      <c r="J27" s="137">
        <v>7</v>
      </c>
      <c r="K27" s="334">
        <v>1995</v>
      </c>
      <c r="L27" s="335" t="s">
        <v>404</v>
      </c>
      <c r="M27" s="336" t="s">
        <v>390</v>
      </c>
      <c r="N27" s="141" t="s">
        <v>693</v>
      </c>
      <c r="O27" s="139"/>
    </row>
    <row r="28" spans="1:15" s="127" customFormat="1" ht="22.5" customHeight="1">
      <c r="A28" s="94">
        <v>22</v>
      </c>
      <c r="B28" s="103">
        <v>3</v>
      </c>
      <c r="C28" s="340">
        <v>34010</v>
      </c>
      <c r="D28" s="106" t="s">
        <v>534</v>
      </c>
      <c r="E28" s="338" t="s">
        <v>526</v>
      </c>
      <c r="F28" s="150">
        <v>56.77</v>
      </c>
      <c r="G28" s="101"/>
      <c r="I28" s="143">
        <v>2</v>
      </c>
      <c r="J28" s="145">
        <v>1</v>
      </c>
      <c r="K28" s="340">
        <v>34550</v>
      </c>
      <c r="L28" s="106" t="s">
        <v>434</v>
      </c>
      <c r="M28" s="338" t="s">
        <v>424</v>
      </c>
      <c r="N28" s="147">
        <v>55.28</v>
      </c>
      <c r="O28" s="148"/>
    </row>
    <row r="29" spans="1:15" s="127" customFormat="1" ht="22.5" customHeight="1">
      <c r="A29" s="94">
        <v>23</v>
      </c>
      <c r="B29" s="103">
        <v>5</v>
      </c>
      <c r="C29" s="337">
        <v>1992</v>
      </c>
      <c r="D29" s="106" t="s">
        <v>332</v>
      </c>
      <c r="E29" s="338" t="s">
        <v>333</v>
      </c>
      <c r="F29" s="150">
        <v>56.95</v>
      </c>
      <c r="G29" s="101"/>
      <c r="I29" s="135">
        <v>3</v>
      </c>
      <c r="J29" s="145">
        <v>3</v>
      </c>
      <c r="K29" s="340">
        <v>34010</v>
      </c>
      <c r="L29" s="106" t="s">
        <v>534</v>
      </c>
      <c r="M29" s="338" t="s">
        <v>526</v>
      </c>
      <c r="N29" s="147">
        <v>56.77</v>
      </c>
      <c r="O29" s="148"/>
    </row>
    <row r="30" spans="1:15" s="127" customFormat="1" ht="22.5" customHeight="1">
      <c r="A30" s="94">
        <v>24</v>
      </c>
      <c r="B30" s="103">
        <v>4</v>
      </c>
      <c r="C30" s="337">
        <v>1995</v>
      </c>
      <c r="D30" s="106" t="s">
        <v>501</v>
      </c>
      <c r="E30" s="338" t="s">
        <v>494</v>
      </c>
      <c r="F30" s="150">
        <v>56.97</v>
      </c>
      <c r="G30" s="101"/>
      <c r="I30" s="143">
        <v>4</v>
      </c>
      <c r="J30" s="145">
        <v>5</v>
      </c>
      <c r="K30" s="340">
        <v>34822</v>
      </c>
      <c r="L30" s="106" t="s">
        <v>307</v>
      </c>
      <c r="M30" s="338" t="s">
        <v>297</v>
      </c>
      <c r="N30" s="147">
        <v>57.17</v>
      </c>
      <c r="O30" s="148"/>
    </row>
    <row r="31" spans="1:15" s="127" customFormat="1" ht="22.5" customHeight="1">
      <c r="A31" s="94">
        <v>25</v>
      </c>
      <c r="B31" s="103">
        <v>6</v>
      </c>
      <c r="C31" s="337">
        <v>1996</v>
      </c>
      <c r="D31" s="106" t="s">
        <v>499</v>
      </c>
      <c r="E31" s="338" t="s">
        <v>494</v>
      </c>
      <c r="F31" s="150">
        <v>56.99</v>
      </c>
      <c r="G31" s="101"/>
      <c r="I31" s="135">
        <v>5</v>
      </c>
      <c r="J31" s="145">
        <v>2</v>
      </c>
      <c r="K31" s="340">
        <v>33708</v>
      </c>
      <c r="L31" s="106" t="s">
        <v>357</v>
      </c>
      <c r="M31" s="338" t="s">
        <v>348</v>
      </c>
      <c r="N31" s="147">
        <v>55.4</v>
      </c>
      <c r="O31" s="148"/>
    </row>
    <row r="32" spans="1:15" s="127" customFormat="1" ht="22.5" customHeight="1">
      <c r="A32" s="94">
        <v>26</v>
      </c>
      <c r="B32" s="103">
        <v>7</v>
      </c>
      <c r="C32" s="337">
        <v>1994</v>
      </c>
      <c r="D32" s="106" t="s">
        <v>376</v>
      </c>
      <c r="E32" s="338" t="s">
        <v>371</v>
      </c>
      <c r="F32" s="150">
        <v>57.07</v>
      </c>
      <c r="G32" s="101"/>
      <c r="I32" s="143">
        <v>6</v>
      </c>
      <c r="J32" s="145">
        <v>6</v>
      </c>
      <c r="K32" s="340">
        <v>33641</v>
      </c>
      <c r="L32" s="106" t="s">
        <v>557</v>
      </c>
      <c r="M32" s="338" t="s">
        <v>550</v>
      </c>
      <c r="N32" s="147">
        <v>59.22</v>
      </c>
      <c r="O32" s="148"/>
    </row>
    <row r="33" spans="1:15" s="127" customFormat="1" ht="22.5" customHeight="1">
      <c r="A33" s="94">
        <v>27</v>
      </c>
      <c r="B33" s="103">
        <v>5</v>
      </c>
      <c r="C33" s="340">
        <v>34822</v>
      </c>
      <c r="D33" s="106" t="s">
        <v>307</v>
      </c>
      <c r="E33" s="338" t="s">
        <v>297</v>
      </c>
      <c r="F33" s="150">
        <v>57.17</v>
      </c>
      <c r="G33" s="101"/>
      <c r="I33" s="135">
        <v>7</v>
      </c>
      <c r="J33" s="103"/>
      <c r="K33" s="340">
        <v>34768</v>
      </c>
      <c r="L33" s="106" t="s">
        <v>559</v>
      </c>
      <c r="M33" s="338" t="s">
        <v>550</v>
      </c>
      <c r="N33" s="150" t="s">
        <v>624</v>
      </c>
      <c r="O33" s="101"/>
    </row>
    <row r="34" spans="1:15" s="127" customFormat="1" ht="22.5" customHeight="1" thickBot="1">
      <c r="A34" s="94">
        <v>28</v>
      </c>
      <c r="B34" s="103">
        <v>4</v>
      </c>
      <c r="C34" s="340">
        <v>33612</v>
      </c>
      <c r="D34" s="106" t="s">
        <v>582</v>
      </c>
      <c r="E34" s="338" t="s">
        <v>577</v>
      </c>
      <c r="F34" s="150">
        <v>57.53</v>
      </c>
      <c r="G34" s="101"/>
      <c r="I34" s="162">
        <v>8</v>
      </c>
      <c r="J34" s="113">
        <v>4</v>
      </c>
      <c r="K34" s="344">
        <v>1995</v>
      </c>
      <c r="L34" s="342" t="s">
        <v>501</v>
      </c>
      <c r="M34" s="343" t="s">
        <v>494</v>
      </c>
      <c r="N34" s="154">
        <v>56.97</v>
      </c>
      <c r="O34" s="155"/>
    </row>
    <row r="35" spans="1:13" s="127" customFormat="1" ht="22.5" customHeight="1" thickBot="1">
      <c r="A35" s="94">
        <v>29</v>
      </c>
      <c r="B35" s="103">
        <v>6</v>
      </c>
      <c r="C35" s="340">
        <v>33988</v>
      </c>
      <c r="D35" s="106" t="s">
        <v>358</v>
      </c>
      <c r="E35" s="338" t="s">
        <v>348</v>
      </c>
      <c r="F35" s="150">
        <v>58.16</v>
      </c>
      <c r="G35" s="101"/>
      <c r="I35" s="128" t="s">
        <v>40</v>
      </c>
      <c r="J35" s="129"/>
      <c r="M35" s="80"/>
    </row>
    <row r="36" spans="1:15" s="127" customFormat="1" ht="22.5" customHeight="1">
      <c r="A36" s="94">
        <v>30</v>
      </c>
      <c r="B36" s="103">
        <v>7</v>
      </c>
      <c r="C36" s="340">
        <v>33792</v>
      </c>
      <c r="D36" s="106" t="s">
        <v>549</v>
      </c>
      <c r="E36" s="338" t="s">
        <v>550</v>
      </c>
      <c r="F36" s="150">
        <v>58.34</v>
      </c>
      <c r="G36" s="101"/>
      <c r="I36" s="130" t="s">
        <v>3</v>
      </c>
      <c r="J36" s="131" t="s">
        <v>696</v>
      </c>
      <c r="K36" s="131" t="s">
        <v>5</v>
      </c>
      <c r="L36" s="132" t="s">
        <v>7</v>
      </c>
      <c r="M36" s="131" t="s">
        <v>8</v>
      </c>
      <c r="N36" s="133" t="s">
        <v>9</v>
      </c>
      <c r="O36" s="134" t="s">
        <v>32</v>
      </c>
    </row>
    <row r="37" spans="1:15" s="127" customFormat="1" ht="22.5" customHeight="1">
      <c r="A37" s="94">
        <v>31</v>
      </c>
      <c r="B37" s="103">
        <v>8</v>
      </c>
      <c r="C37" s="340">
        <v>34438</v>
      </c>
      <c r="D37" s="106" t="s">
        <v>305</v>
      </c>
      <c r="E37" s="338" t="s">
        <v>297</v>
      </c>
      <c r="F37" s="150">
        <v>58.82</v>
      </c>
      <c r="G37" s="101"/>
      <c r="I37" s="135">
        <v>1</v>
      </c>
      <c r="J37" s="137">
        <v>6</v>
      </c>
      <c r="K37" s="334">
        <v>1996</v>
      </c>
      <c r="L37" s="335" t="s">
        <v>499</v>
      </c>
      <c r="M37" s="336" t="s">
        <v>494</v>
      </c>
      <c r="N37" s="141">
        <v>56.99</v>
      </c>
      <c r="O37" s="139"/>
    </row>
    <row r="38" spans="1:15" s="127" customFormat="1" ht="22.5" customHeight="1">
      <c r="A38" s="94">
        <v>32</v>
      </c>
      <c r="B38" s="103">
        <v>6</v>
      </c>
      <c r="C38" s="340">
        <v>33641</v>
      </c>
      <c r="D38" s="106" t="s">
        <v>557</v>
      </c>
      <c r="E38" s="338" t="s">
        <v>550</v>
      </c>
      <c r="F38" s="150">
        <v>59.22</v>
      </c>
      <c r="G38" s="101"/>
      <c r="I38" s="143">
        <v>2</v>
      </c>
      <c r="J38" s="145">
        <v>7</v>
      </c>
      <c r="K38" s="337">
        <v>1994</v>
      </c>
      <c r="L38" s="106" t="s">
        <v>376</v>
      </c>
      <c r="M38" s="338" t="s">
        <v>371</v>
      </c>
      <c r="N38" s="147">
        <v>57.07</v>
      </c>
      <c r="O38" s="148"/>
    </row>
    <row r="39" spans="1:15" s="127" customFormat="1" ht="22.5" customHeight="1">
      <c r="A39" s="94">
        <v>33</v>
      </c>
      <c r="B39" s="103">
        <v>5</v>
      </c>
      <c r="C39" s="340">
        <v>34421</v>
      </c>
      <c r="D39" s="106" t="s">
        <v>222</v>
      </c>
      <c r="E39" s="338" t="s">
        <v>221</v>
      </c>
      <c r="F39" s="150" t="s">
        <v>694</v>
      </c>
      <c r="G39" s="101"/>
      <c r="I39" s="135">
        <v>3</v>
      </c>
      <c r="J39" s="145">
        <v>3</v>
      </c>
      <c r="K39" s="337">
        <v>1992</v>
      </c>
      <c r="L39" s="106" t="s">
        <v>290</v>
      </c>
      <c r="M39" s="338" t="s">
        <v>267</v>
      </c>
      <c r="N39" s="147">
        <v>54.81</v>
      </c>
      <c r="O39" s="148"/>
    </row>
    <row r="40" spans="1:15" s="127" customFormat="1" ht="22.5" customHeight="1">
      <c r="A40" s="94">
        <v>34</v>
      </c>
      <c r="B40" s="103">
        <v>6</v>
      </c>
      <c r="C40" s="337">
        <v>1996</v>
      </c>
      <c r="D40" s="106" t="s">
        <v>490</v>
      </c>
      <c r="E40" s="338" t="s">
        <v>390</v>
      </c>
      <c r="F40" s="150" t="s">
        <v>695</v>
      </c>
      <c r="G40" s="101"/>
      <c r="I40" s="143">
        <v>4</v>
      </c>
      <c r="J40" s="145">
        <v>2</v>
      </c>
      <c r="K40" s="337">
        <v>1993</v>
      </c>
      <c r="L40" s="106" t="s">
        <v>193</v>
      </c>
      <c r="M40" s="338" t="s">
        <v>194</v>
      </c>
      <c r="N40" s="147">
        <v>54.22</v>
      </c>
      <c r="O40" s="148"/>
    </row>
    <row r="41" spans="1:15" s="127" customFormat="1" ht="22.5" customHeight="1">
      <c r="A41" s="94">
        <v>35</v>
      </c>
      <c r="B41" s="103">
        <v>7</v>
      </c>
      <c r="C41" s="337">
        <v>1995</v>
      </c>
      <c r="D41" s="106" t="s">
        <v>404</v>
      </c>
      <c r="E41" s="338" t="s">
        <v>390</v>
      </c>
      <c r="F41" s="150" t="s">
        <v>693</v>
      </c>
      <c r="G41" s="101"/>
      <c r="I41" s="135">
        <v>5</v>
      </c>
      <c r="J41" s="145">
        <v>4</v>
      </c>
      <c r="K41" s="337">
        <v>1994</v>
      </c>
      <c r="L41" s="106" t="s">
        <v>237</v>
      </c>
      <c r="M41" s="338" t="s">
        <v>228</v>
      </c>
      <c r="N41" s="147">
        <v>55.47</v>
      </c>
      <c r="O41" s="148"/>
    </row>
    <row r="42" spans="1:15" s="127" customFormat="1" ht="22.5" customHeight="1">
      <c r="A42" s="94" t="s">
        <v>655</v>
      </c>
      <c r="B42" s="97"/>
      <c r="C42" s="337">
        <v>1992</v>
      </c>
      <c r="D42" s="106" t="s">
        <v>575</v>
      </c>
      <c r="E42" s="338" t="s">
        <v>570</v>
      </c>
      <c r="F42" s="150" t="s">
        <v>624</v>
      </c>
      <c r="G42" s="101"/>
      <c r="I42" s="143">
        <v>6</v>
      </c>
      <c r="J42" s="145">
        <v>5</v>
      </c>
      <c r="K42" s="337">
        <v>1992</v>
      </c>
      <c r="L42" s="106" t="s">
        <v>332</v>
      </c>
      <c r="M42" s="338" t="s">
        <v>333</v>
      </c>
      <c r="N42" s="147">
        <v>56.95</v>
      </c>
      <c r="O42" s="148"/>
    </row>
    <row r="43" spans="1:15" s="127" customFormat="1" ht="22.5" customHeight="1">
      <c r="A43" s="94" t="s">
        <v>655</v>
      </c>
      <c r="B43" s="103"/>
      <c r="C43" s="340">
        <v>34768</v>
      </c>
      <c r="D43" s="106" t="s">
        <v>559</v>
      </c>
      <c r="E43" s="338" t="s">
        <v>550</v>
      </c>
      <c r="F43" s="150" t="s">
        <v>624</v>
      </c>
      <c r="G43" s="101"/>
      <c r="I43" s="135">
        <v>7</v>
      </c>
      <c r="J43" s="145">
        <v>1</v>
      </c>
      <c r="K43" s="337">
        <v>1992</v>
      </c>
      <c r="L43" s="106" t="s">
        <v>399</v>
      </c>
      <c r="M43" s="338" t="s">
        <v>390</v>
      </c>
      <c r="N43" s="147">
        <v>53.89</v>
      </c>
      <c r="O43" s="148"/>
    </row>
    <row r="44" spans="1:15" s="127" customFormat="1" ht="22.5" customHeight="1" thickBot="1">
      <c r="A44" s="94" t="s">
        <v>655</v>
      </c>
      <c r="B44" s="103"/>
      <c r="C44" s="340">
        <v>34043</v>
      </c>
      <c r="D44" s="106" t="s">
        <v>487</v>
      </c>
      <c r="E44" s="338" t="s">
        <v>390</v>
      </c>
      <c r="F44" s="150" t="s">
        <v>624</v>
      </c>
      <c r="G44" s="101"/>
      <c r="I44" s="162"/>
      <c r="J44" s="164"/>
      <c r="K44" s="113"/>
      <c r="L44" s="114"/>
      <c r="M44" s="153"/>
      <c r="N44" s="216"/>
      <c r="O44" s="217"/>
    </row>
    <row r="45" spans="1:13" s="127" customFormat="1" ht="22.5" customHeight="1" thickBot="1">
      <c r="A45" s="94"/>
      <c r="B45" s="103"/>
      <c r="C45" s="103"/>
      <c r="D45" s="99"/>
      <c r="E45" s="104"/>
      <c r="F45" s="142"/>
      <c r="G45" s="101"/>
      <c r="I45" s="128" t="s">
        <v>586</v>
      </c>
      <c r="J45" s="129"/>
      <c r="M45" s="80"/>
    </row>
    <row r="46" spans="1:15" s="127" customFormat="1" ht="22.5" customHeight="1">
      <c r="A46" s="94"/>
      <c r="B46" s="149"/>
      <c r="C46" s="99"/>
      <c r="D46" s="99"/>
      <c r="E46" s="104"/>
      <c r="F46" s="142"/>
      <c r="G46" s="101"/>
      <c r="I46" s="130" t="s">
        <v>3</v>
      </c>
      <c r="J46" s="131" t="s">
        <v>696</v>
      </c>
      <c r="K46" s="131" t="s">
        <v>5</v>
      </c>
      <c r="L46" s="132" t="s">
        <v>7</v>
      </c>
      <c r="M46" s="131" t="s">
        <v>8</v>
      </c>
      <c r="N46" s="133" t="s">
        <v>9</v>
      </c>
      <c r="O46" s="134" t="s">
        <v>32</v>
      </c>
    </row>
    <row r="47" spans="1:15" s="127" customFormat="1" ht="22.5" customHeight="1">
      <c r="A47" s="94"/>
      <c r="B47" s="99"/>
      <c r="C47" s="103"/>
      <c r="D47" s="99"/>
      <c r="E47" s="104"/>
      <c r="F47" s="142"/>
      <c r="G47" s="101"/>
      <c r="I47" s="135">
        <v>1</v>
      </c>
      <c r="J47" s="137">
        <v>4</v>
      </c>
      <c r="K47" s="339">
        <v>33612</v>
      </c>
      <c r="L47" s="335" t="s">
        <v>582</v>
      </c>
      <c r="M47" s="336" t="s">
        <v>577</v>
      </c>
      <c r="N47" s="141">
        <v>57.53</v>
      </c>
      <c r="O47" s="139"/>
    </row>
    <row r="48" spans="1:15" s="127" customFormat="1" ht="22.5" customHeight="1">
      <c r="A48" s="94"/>
      <c r="B48" s="99"/>
      <c r="C48" s="99"/>
      <c r="D48" s="99"/>
      <c r="E48" s="104"/>
      <c r="F48" s="142"/>
      <c r="G48" s="101"/>
      <c r="I48" s="143">
        <v>2</v>
      </c>
      <c r="J48" s="145">
        <v>1</v>
      </c>
      <c r="K48" s="337">
        <v>1993</v>
      </c>
      <c r="L48" s="106" t="s">
        <v>493</v>
      </c>
      <c r="M48" s="338" t="s">
        <v>494</v>
      </c>
      <c r="N48" s="147">
        <v>52.57</v>
      </c>
      <c r="O48" s="148"/>
    </row>
    <row r="49" spans="1:15" s="127" customFormat="1" ht="22.5" customHeight="1">
      <c r="A49" s="94"/>
      <c r="B49" s="99"/>
      <c r="C49" s="99"/>
      <c r="D49" s="99"/>
      <c r="E49" s="104"/>
      <c r="F49" s="142"/>
      <c r="G49" s="101"/>
      <c r="I49" s="135">
        <v>3</v>
      </c>
      <c r="J49" s="145"/>
      <c r="K49" s="340">
        <v>34043</v>
      </c>
      <c r="L49" s="106" t="s">
        <v>487</v>
      </c>
      <c r="M49" s="338" t="s">
        <v>390</v>
      </c>
      <c r="N49" s="147" t="s">
        <v>624</v>
      </c>
      <c r="O49" s="148"/>
    </row>
    <row r="50" spans="1:15" s="127" customFormat="1" ht="22.5" customHeight="1">
      <c r="A50" s="94"/>
      <c r="B50" s="99"/>
      <c r="C50" s="99"/>
      <c r="D50" s="99"/>
      <c r="E50" s="104"/>
      <c r="F50" s="142"/>
      <c r="G50" s="101"/>
      <c r="I50" s="143">
        <v>4</v>
      </c>
      <c r="J50" s="145">
        <v>5</v>
      </c>
      <c r="K50" s="340">
        <v>34421</v>
      </c>
      <c r="L50" s="106" t="s">
        <v>222</v>
      </c>
      <c r="M50" s="338" t="s">
        <v>221</v>
      </c>
      <c r="N50" s="147" t="s">
        <v>694</v>
      </c>
      <c r="O50" s="148"/>
    </row>
    <row r="51" spans="1:15" s="127" customFormat="1" ht="22.5" customHeight="1">
      <c r="A51" s="94"/>
      <c r="B51" s="103"/>
      <c r="C51" s="103"/>
      <c r="D51" s="99"/>
      <c r="E51" s="104"/>
      <c r="F51" s="142"/>
      <c r="G51" s="101"/>
      <c r="I51" s="135">
        <v>5</v>
      </c>
      <c r="J51" s="145">
        <v>2</v>
      </c>
      <c r="K51" s="337">
        <v>1994</v>
      </c>
      <c r="L51" s="106" t="s">
        <v>238</v>
      </c>
      <c r="M51" s="338" t="s">
        <v>228</v>
      </c>
      <c r="N51" s="147">
        <v>54.71</v>
      </c>
      <c r="O51" s="148"/>
    </row>
    <row r="52" spans="1:15" s="127" customFormat="1" ht="22.5" customHeight="1">
      <c r="A52" s="94"/>
      <c r="B52" s="103"/>
      <c r="C52" s="103"/>
      <c r="D52" s="99"/>
      <c r="E52" s="104"/>
      <c r="F52" s="142"/>
      <c r="G52" s="101"/>
      <c r="I52" s="143">
        <v>6</v>
      </c>
      <c r="J52" s="145">
        <v>6</v>
      </c>
      <c r="K52" s="337">
        <v>1996</v>
      </c>
      <c r="L52" s="106" t="s">
        <v>490</v>
      </c>
      <c r="M52" s="338" t="s">
        <v>390</v>
      </c>
      <c r="N52" s="147" t="s">
        <v>695</v>
      </c>
      <c r="O52" s="148"/>
    </row>
    <row r="53" spans="1:15" s="127" customFormat="1" ht="22.5" customHeight="1">
      <c r="A53" s="94"/>
      <c r="B53" s="99"/>
      <c r="C53" s="103"/>
      <c r="D53" s="99"/>
      <c r="E53" s="104"/>
      <c r="F53" s="142"/>
      <c r="G53" s="101"/>
      <c r="I53" s="135">
        <v>7</v>
      </c>
      <c r="J53" s="145">
        <v>3</v>
      </c>
      <c r="K53" s="340">
        <v>34257</v>
      </c>
      <c r="L53" s="106" t="s">
        <v>520</v>
      </c>
      <c r="M53" s="338" t="s">
        <v>521</v>
      </c>
      <c r="N53" s="147">
        <v>56.7</v>
      </c>
      <c r="O53" s="148"/>
    </row>
    <row r="54" spans="1:15" s="127" customFormat="1" ht="22.5" customHeight="1" thickBot="1">
      <c r="A54" s="111"/>
      <c r="B54" s="114"/>
      <c r="C54" s="113"/>
      <c r="D54" s="114"/>
      <c r="E54" s="153"/>
      <c r="F54" s="219"/>
      <c r="G54" s="155"/>
      <c r="I54" s="162"/>
      <c r="J54" s="164"/>
      <c r="K54" s="113"/>
      <c r="L54" s="114"/>
      <c r="M54" s="153"/>
      <c r="N54" s="216"/>
      <c r="O54" s="217"/>
    </row>
    <row r="55" ht="20.25" customHeight="1">
      <c r="I55" s="120"/>
    </row>
    <row r="56" spans="1:10" s="2" customFormat="1" ht="13.5">
      <c r="A56" s="622" t="s">
        <v>12</v>
      </c>
      <c r="B56" s="622"/>
      <c r="C56" s="622"/>
      <c r="D56" s="1" t="s">
        <v>13</v>
      </c>
      <c r="E56" s="1" t="s">
        <v>14</v>
      </c>
      <c r="F56" s="1"/>
      <c r="G56" s="623" t="s">
        <v>15</v>
      </c>
      <c r="H56" s="623"/>
      <c r="I56" s="1"/>
      <c r="J56" s="1"/>
    </row>
    <row r="57" spans="1:10" s="2" customFormat="1" ht="13.5">
      <c r="A57" s="623" t="s">
        <v>17</v>
      </c>
      <c r="B57" s="623"/>
      <c r="C57" s="623"/>
      <c r="I57" s="1"/>
      <c r="J57" s="1"/>
    </row>
    <row r="58" spans="9:15" ht="12.75">
      <c r="I58" s="220"/>
      <c r="J58" s="221"/>
      <c r="K58" s="220"/>
      <c r="L58" s="222"/>
      <c r="M58" s="223"/>
      <c r="N58" s="224"/>
      <c r="O58" s="220"/>
    </row>
    <row r="59" spans="9:15" ht="12.75">
      <c r="I59" s="220"/>
      <c r="J59" s="221"/>
      <c r="K59" s="220"/>
      <c r="L59" s="222"/>
      <c r="M59" s="223"/>
      <c r="N59" s="224"/>
      <c r="O59" s="220"/>
    </row>
    <row r="60" spans="9:15" ht="12.75">
      <c r="I60" s="220"/>
      <c r="J60" s="221"/>
      <c r="K60" s="220"/>
      <c r="L60" s="222"/>
      <c r="M60" s="223"/>
      <c r="N60" s="224"/>
      <c r="O60" s="220"/>
    </row>
    <row r="61" spans="9:15" ht="12.75">
      <c r="I61" s="220"/>
      <c r="J61" s="221"/>
      <c r="K61" s="220"/>
      <c r="L61" s="222"/>
      <c r="M61" s="223"/>
      <c r="N61" s="224"/>
      <c r="O61" s="220"/>
    </row>
    <row r="62" spans="9:15" ht="12.75">
      <c r="I62" s="220"/>
      <c r="J62" s="221"/>
      <c r="K62" s="220"/>
      <c r="L62" s="222"/>
      <c r="M62" s="223"/>
      <c r="N62" s="224"/>
      <c r="O62" s="220"/>
    </row>
    <row r="63" spans="9:15" ht="12.75">
      <c r="I63" s="220"/>
      <c r="J63" s="221"/>
      <c r="K63" s="220"/>
      <c r="L63" s="222"/>
      <c r="M63" s="223"/>
      <c r="N63" s="224"/>
      <c r="O63" s="220"/>
    </row>
    <row r="64" spans="9:15" ht="12.75">
      <c r="I64" s="220"/>
      <c r="J64" s="220"/>
      <c r="K64" s="220"/>
      <c r="L64" s="222"/>
      <c r="M64" s="223"/>
      <c r="N64" s="224"/>
      <c r="O64" s="220"/>
    </row>
    <row r="65" spans="9:15" ht="12.75">
      <c r="I65" s="601"/>
      <c r="J65" s="601"/>
      <c r="K65" s="601"/>
      <c r="L65" s="601"/>
      <c r="M65" s="601"/>
      <c r="N65" s="169"/>
      <c r="O65" s="125"/>
    </row>
  </sheetData>
  <sheetProtection/>
  <mergeCells count="20">
    <mergeCell ref="B5:B6"/>
    <mergeCell ref="L4:O4"/>
    <mergeCell ref="A1:B1"/>
    <mergeCell ref="C5:C6"/>
    <mergeCell ref="G5:G6"/>
    <mergeCell ref="E5:E6"/>
    <mergeCell ref="A2:B2"/>
    <mergeCell ref="A3:B3"/>
    <mergeCell ref="D5:D6"/>
    <mergeCell ref="A4:B4"/>
    <mergeCell ref="L65:M65"/>
    <mergeCell ref="F5:F6"/>
    <mergeCell ref="L1:O1"/>
    <mergeCell ref="L2:O2"/>
    <mergeCell ref="C1:G1"/>
    <mergeCell ref="I65:K65"/>
    <mergeCell ref="A56:C56"/>
    <mergeCell ref="G56:H56"/>
    <mergeCell ref="A57:C57"/>
    <mergeCell ref="A5:A6"/>
  </mergeCells>
  <printOptions/>
  <pageMargins left="0.62" right="0.39" top="0.84" bottom="0.6" header="0.36" footer="0.39"/>
  <pageSetup horizontalDpi="300" verticalDpi="300" orientation="portrait" paperSize="9" scale="60" r:id="rId1"/>
  <headerFooter alignWithMargins="0">
    <oddHeader>&amp;C&amp;"Century Gothic,Kalın"&amp;18TÜRKİYE ATLETİZM FEDERASYONU
BURSA ATLETİZM İL TEMSİLCİLİĞİ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S60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4.00390625" style="125" customWidth="1"/>
    <col min="2" max="2" width="6.421875" style="125" customWidth="1"/>
    <col min="3" max="3" width="12.57421875" style="120" customWidth="1"/>
    <col min="4" max="4" width="20.7109375" style="120" customWidth="1"/>
    <col min="5" max="5" width="17.7109375" style="120" customWidth="1"/>
    <col min="6" max="6" width="8.140625" style="120" customWidth="1"/>
    <col min="7" max="7" width="6.7109375" style="120" customWidth="1"/>
    <col min="8" max="8" width="2.140625" style="120" customWidth="1"/>
    <col min="9" max="9" width="4.00390625" style="125" customWidth="1"/>
    <col min="10" max="10" width="5.28125" style="120" customWidth="1"/>
    <col min="11" max="11" width="10.7109375" style="125" customWidth="1"/>
    <col min="12" max="12" width="20.7109375" style="120" customWidth="1"/>
    <col min="13" max="13" width="26.57421875" style="120" customWidth="1"/>
    <col min="14" max="14" width="7.7109375" style="120" customWidth="1"/>
    <col min="15" max="15" width="6.7109375" style="120" customWidth="1"/>
    <col min="16" max="16384" width="9.140625" style="120" customWidth="1"/>
  </cols>
  <sheetData>
    <row r="1" spans="1:15" ht="12.75">
      <c r="A1" s="592" t="s">
        <v>33</v>
      </c>
      <c r="B1" s="592"/>
      <c r="C1" s="605" t="str">
        <f>(Kapak!A20)</f>
        <v>TÜRKİYE
Yıldızlar Ferdi Atletizm Şampiyonası</v>
      </c>
      <c r="D1" s="605"/>
      <c r="E1" s="605"/>
      <c r="F1" s="605"/>
      <c r="G1" s="605"/>
      <c r="H1" s="119"/>
      <c r="I1" s="89" t="s">
        <v>19</v>
      </c>
      <c r="J1" s="119"/>
      <c r="L1" s="603"/>
      <c r="M1" s="603"/>
      <c r="N1" s="603"/>
      <c r="O1" s="603"/>
    </row>
    <row r="2" spans="1:15" ht="12.75">
      <c r="A2" s="592" t="s">
        <v>34</v>
      </c>
      <c r="B2" s="592"/>
      <c r="C2" s="121" t="str">
        <f>(Program!D3)</f>
        <v>Erkekler</v>
      </c>
      <c r="D2" s="121"/>
      <c r="E2" s="121"/>
      <c r="F2" s="121"/>
      <c r="G2" s="121"/>
      <c r="H2" s="119"/>
      <c r="I2" s="122" t="s">
        <v>21</v>
      </c>
      <c r="L2" s="603"/>
      <c r="M2" s="603"/>
      <c r="N2" s="603"/>
      <c r="O2" s="603"/>
    </row>
    <row r="3" spans="1:15" ht="12.75">
      <c r="A3" s="592" t="s">
        <v>35</v>
      </c>
      <c r="B3" s="592"/>
      <c r="C3" s="123" t="str">
        <f>(Program!C12)</f>
        <v>1500 METRE</v>
      </c>
      <c r="D3" s="85"/>
      <c r="E3" s="85"/>
      <c r="F3" s="85"/>
      <c r="G3" s="85"/>
      <c r="H3" s="119"/>
      <c r="I3" s="122" t="s">
        <v>37</v>
      </c>
      <c r="K3" s="169"/>
      <c r="L3" s="85" t="str">
        <f>(Kapak!A37)</f>
        <v>Olimpik Atletizm Pisti - Bursa</v>
      </c>
      <c r="M3" s="85"/>
      <c r="N3" s="85"/>
      <c r="O3" s="85"/>
    </row>
    <row r="4" spans="1:15" ht="13.5" thickBot="1">
      <c r="A4" s="592" t="s">
        <v>74</v>
      </c>
      <c r="B4" s="592"/>
      <c r="C4" s="120" t="s">
        <v>603</v>
      </c>
      <c r="I4" s="89" t="s">
        <v>36</v>
      </c>
      <c r="K4" s="232"/>
      <c r="L4" s="606">
        <f>SUM(Program!C3+Program!B12)</f>
        <v>39980.743055555555</v>
      </c>
      <c r="M4" s="606"/>
      <c r="N4" s="606"/>
      <c r="O4" s="606"/>
    </row>
    <row r="5" spans="1:15" s="127" customFormat="1" ht="24.75" customHeight="1" thickBot="1">
      <c r="A5" s="599" t="s">
        <v>3</v>
      </c>
      <c r="B5" s="593" t="s">
        <v>4</v>
      </c>
      <c r="C5" s="593" t="s">
        <v>5</v>
      </c>
      <c r="D5" s="607" t="s">
        <v>7</v>
      </c>
      <c r="E5" s="597" t="s">
        <v>41</v>
      </c>
      <c r="F5" s="597" t="s">
        <v>9</v>
      </c>
      <c r="G5" s="595" t="s">
        <v>32</v>
      </c>
      <c r="I5" s="233" t="s">
        <v>6</v>
      </c>
      <c r="J5" s="168"/>
      <c r="K5" s="167"/>
      <c r="L5" s="168"/>
      <c r="M5" s="234"/>
      <c r="N5" s="168"/>
      <c r="O5" s="168"/>
    </row>
    <row r="6" spans="1:19" ht="24.75" customHeight="1" thickBot="1">
      <c r="A6" s="600"/>
      <c r="B6" s="630"/>
      <c r="C6" s="630"/>
      <c r="D6" s="632"/>
      <c r="E6" s="628"/>
      <c r="F6" s="628"/>
      <c r="G6" s="631"/>
      <c r="H6" s="129"/>
      <c r="I6" s="130" t="s">
        <v>3</v>
      </c>
      <c r="J6" s="131" t="s">
        <v>4</v>
      </c>
      <c r="K6" s="131" t="s">
        <v>5</v>
      </c>
      <c r="L6" s="132" t="s">
        <v>7</v>
      </c>
      <c r="M6" s="131" t="s">
        <v>8</v>
      </c>
      <c r="N6" s="133" t="s">
        <v>9</v>
      </c>
      <c r="O6" s="134" t="s">
        <v>32</v>
      </c>
      <c r="Q6" s="127"/>
      <c r="R6" s="127"/>
      <c r="S6" s="127"/>
    </row>
    <row r="7" spans="1:15" s="127" customFormat="1" ht="24.75" customHeight="1">
      <c r="A7" s="135">
        <v>1</v>
      </c>
      <c r="B7" s="440"/>
      <c r="C7" s="468">
        <v>33810</v>
      </c>
      <c r="D7" s="469" t="s">
        <v>473</v>
      </c>
      <c r="E7" s="470" t="s">
        <v>191</v>
      </c>
      <c r="F7" s="471" t="s">
        <v>698</v>
      </c>
      <c r="G7" s="445"/>
      <c r="H7" s="140"/>
      <c r="I7" s="135">
        <v>1</v>
      </c>
      <c r="J7" s="136"/>
      <c r="K7" s="334">
        <v>1994</v>
      </c>
      <c r="L7" s="335" t="s">
        <v>572</v>
      </c>
      <c r="M7" s="336" t="s">
        <v>570</v>
      </c>
      <c r="N7" s="141" t="s">
        <v>697</v>
      </c>
      <c r="O7" s="139"/>
    </row>
    <row r="8" spans="1:15" s="127" customFormat="1" ht="24.75" customHeight="1">
      <c r="A8" s="94">
        <v>2</v>
      </c>
      <c r="B8" s="103"/>
      <c r="C8" s="340">
        <v>34123</v>
      </c>
      <c r="D8" s="106" t="s">
        <v>163</v>
      </c>
      <c r="E8" s="338" t="s">
        <v>126</v>
      </c>
      <c r="F8" s="100" t="s">
        <v>699</v>
      </c>
      <c r="G8" s="101"/>
      <c r="H8" s="140"/>
      <c r="I8" s="143">
        <v>2</v>
      </c>
      <c r="J8" s="144"/>
      <c r="K8" s="340">
        <v>33810</v>
      </c>
      <c r="L8" s="106" t="s">
        <v>473</v>
      </c>
      <c r="M8" s="338" t="s">
        <v>191</v>
      </c>
      <c r="N8" s="147" t="s">
        <v>698</v>
      </c>
      <c r="O8" s="148"/>
    </row>
    <row r="9" spans="1:15" s="127" customFormat="1" ht="24.75" customHeight="1" thickBot="1">
      <c r="A9" s="111">
        <v>3</v>
      </c>
      <c r="B9" s="113"/>
      <c r="C9" s="341">
        <v>33817</v>
      </c>
      <c r="D9" s="342" t="s">
        <v>535</v>
      </c>
      <c r="E9" s="343" t="s">
        <v>536</v>
      </c>
      <c r="F9" s="154" t="s">
        <v>705</v>
      </c>
      <c r="G9" s="155"/>
      <c r="H9" s="140"/>
      <c r="I9" s="143">
        <v>3</v>
      </c>
      <c r="J9" s="144"/>
      <c r="K9" s="340">
        <v>34123</v>
      </c>
      <c r="L9" s="106" t="s">
        <v>163</v>
      </c>
      <c r="M9" s="338" t="s">
        <v>126</v>
      </c>
      <c r="N9" s="147" t="s">
        <v>699</v>
      </c>
      <c r="O9" s="148"/>
    </row>
    <row r="10" spans="1:15" s="127" customFormat="1" ht="24.75" customHeight="1">
      <c r="A10" s="143">
        <v>4</v>
      </c>
      <c r="B10" s="145"/>
      <c r="C10" s="366">
        <v>34049</v>
      </c>
      <c r="D10" s="367" t="s">
        <v>144</v>
      </c>
      <c r="E10" s="368" t="s">
        <v>126</v>
      </c>
      <c r="F10" s="147" t="s">
        <v>702</v>
      </c>
      <c r="G10" s="148"/>
      <c r="H10" s="140"/>
      <c r="I10" s="143">
        <v>4</v>
      </c>
      <c r="J10" s="144"/>
      <c r="K10" s="337">
        <v>1993</v>
      </c>
      <c r="L10" s="106" t="s">
        <v>227</v>
      </c>
      <c r="M10" s="338" t="s">
        <v>228</v>
      </c>
      <c r="N10" s="147" t="s">
        <v>700</v>
      </c>
      <c r="O10" s="148"/>
    </row>
    <row r="11" spans="1:15" s="127" customFormat="1" ht="24.75" customHeight="1">
      <c r="A11" s="94">
        <v>5</v>
      </c>
      <c r="B11" s="103"/>
      <c r="C11" s="340">
        <v>34696</v>
      </c>
      <c r="D11" s="106" t="s">
        <v>303</v>
      </c>
      <c r="E11" s="338" t="s">
        <v>297</v>
      </c>
      <c r="F11" s="150" t="s">
        <v>706</v>
      </c>
      <c r="G11" s="101"/>
      <c r="H11" s="140"/>
      <c r="I11" s="143">
        <v>5</v>
      </c>
      <c r="J11" s="144"/>
      <c r="K11" s="340">
        <v>33759</v>
      </c>
      <c r="L11" s="106" t="s">
        <v>301</v>
      </c>
      <c r="M11" s="338" t="s">
        <v>297</v>
      </c>
      <c r="N11" s="147" t="s">
        <v>701</v>
      </c>
      <c r="O11" s="148"/>
    </row>
    <row r="12" spans="1:15" s="127" customFormat="1" ht="24.75" customHeight="1">
      <c r="A12" s="94">
        <v>6</v>
      </c>
      <c r="B12" s="103"/>
      <c r="C12" s="337">
        <v>1994</v>
      </c>
      <c r="D12" s="106" t="s">
        <v>572</v>
      </c>
      <c r="E12" s="338" t="s">
        <v>570</v>
      </c>
      <c r="F12" s="150" t="s">
        <v>697</v>
      </c>
      <c r="G12" s="101"/>
      <c r="H12" s="140"/>
      <c r="I12" s="143">
        <v>6</v>
      </c>
      <c r="J12" s="99"/>
      <c r="K12" s="340">
        <v>34049</v>
      </c>
      <c r="L12" s="106" t="s">
        <v>144</v>
      </c>
      <c r="M12" s="338" t="s">
        <v>126</v>
      </c>
      <c r="N12" s="150" t="s">
        <v>702</v>
      </c>
      <c r="O12" s="101"/>
    </row>
    <row r="13" spans="1:15" s="127" customFormat="1" ht="24.75" customHeight="1">
      <c r="A13" s="94">
        <v>7</v>
      </c>
      <c r="B13" s="103"/>
      <c r="C13" s="337">
        <v>1992</v>
      </c>
      <c r="D13" s="106" t="s">
        <v>574</v>
      </c>
      <c r="E13" s="338" t="s">
        <v>570</v>
      </c>
      <c r="F13" s="150" t="s">
        <v>703</v>
      </c>
      <c r="G13" s="101"/>
      <c r="H13" s="140"/>
      <c r="I13" s="143">
        <v>7</v>
      </c>
      <c r="J13" s="144"/>
      <c r="K13" s="337">
        <v>1992</v>
      </c>
      <c r="L13" s="106" t="s">
        <v>574</v>
      </c>
      <c r="M13" s="338" t="s">
        <v>570</v>
      </c>
      <c r="N13" s="147" t="s">
        <v>703</v>
      </c>
      <c r="O13" s="148"/>
    </row>
    <row r="14" spans="1:16" s="127" customFormat="1" ht="24.75" customHeight="1">
      <c r="A14" s="94">
        <v>8</v>
      </c>
      <c r="B14" s="103"/>
      <c r="C14" s="337">
        <v>1994</v>
      </c>
      <c r="D14" s="106" t="s">
        <v>495</v>
      </c>
      <c r="E14" s="338" t="s">
        <v>494</v>
      </c>
      <c r="F14" s="150" t="s">
        <v>710</v>
      </c>
      <c r="G14" s="101"/>
      <c r="H14" s="140"/>
      <c r="I14" s="143">
        <v>8</v>
      </c>
      <c r="J14" s="99"/>
      <c r="K14" s="340">
        <v>34050</v>
      </c>
      <c r="L14" s="106" t="s">
        <v>412</v>
      </c>
      <c r="M14" s="338" t="s">
        <v>413</v>
      </c>
      <c r="N14" s="150" t="s">
        <v>704</v>
      </c>
      <c r="O14" s="101"/>
      <c r="P14" s="120"/>
    </row>
    <row r="15" spans="1:16" s="127" customFormat="1" ht="24.75" customHeight="1">
      <c r="A15" s="94">
        <v>9</v>
      </c>
      <c r="B15" s="103"/>
      <c r="C15" s="340">
        <v>34182</v>
      </c>
      <c r="D15" s="106" t="s">
        <v>139</v>
      </c>
      <c r="E15" s="338" t="s">
        <v>126</v>
      </c>
      <c r="F15" s="150" t="s">
        <v>728</v>
      </c>
      <c r="G15" s="101"/>
      <c r="I15" s="143">
        <v>9</v>
      </c>
      <c r="J15" s="144"/>
      <c r="K15" s="340">
        <v>33817</v>
      </c>
      <c r="L15" s="106" t="s">
        <v>535</v>
      </c>
      <c r="M15" s="338" t="s">
        <v>536</v>
      </c>
      <c r="N15" s="147" t="s">
        <v>705</v>
      </c>
      <c r="O15" s="148"/>
      <c r="P15" s="120"/>
    </row>
    <row r="16" spans="1:16" s="127" customFormat="1" ht="24.75" customHeight="1">
      <c r="A16" s="94">
        <v>10</v>
      </c>
      <c r="B16" s="103"/>
      <c r="C16" s="337">
        <v>1992</v>
      </c>
      <c r="D16" s="106" t="s">
        <v>219</v>
      </c>
      <c r="E16" s="338" t="s">
        <v>194</v>
      </c>
      <c r="F16" s="150" t="s">
        <v>734</v>
      </c>
      <c r="G16" s="101"/>
      <c r="I16" s="143">
        <v>10</v>
      </c>
      <c r="J16" s="99"/>
      <c r="K16" s="340">
        <v>34696</v>
      </c>
      <c r="L16" s="106" t="s">
        <v>303</v>
      </c>
      <c r="M16" s="338" t="s">
        <v>297</v>
      </c>
      <c r="N16" s="150" t="s">
        <v>706</v>
      </c>
      <c r="O16" s="101"/>
      <c r="P16" s="120"/>
    </row>
    <row r="17" spans="1:16" s="127" customFormat="1" ht="24.75" customHeight="1">
      <c r="A17" s="94">
        <v>11</v>
      </c>
      <c r="B17" s="103"/>
      <c r="C17" s="337">
        <v>1993</v>
      </c>
      <c r="D17" s="106" t="s">
        <v>227</v>
      </c>
      <c r="E17" s="338" t="s">
        <v>228</v>
      </c>
      <c r="F17" s="150" t="s">
        <v>700</v>
      </c>
      <c r="G17" s="101"/>
      <c r="I17" s="143">
        <v>11</v>
      </c>
      <c r="J17" s="144"/>
      <c r="K17" s="340">
        <v>34731</v>
      </c>
      <c r="L17" s="106" t="s">
        <v>416</v>
      </c>
      <c r="M17" s="338" t="s">
        <v>413</v>
      </c>
      <c r="N17" s="147" t="s">
        <v>707</v>
      </c>
      <c r="O17" s="148"/>
      <c r="P17" s="120"/>
    </row>
    <row r="18" spans="1:16" s="127" customFormat="1" ht="24.75" customHeight="1">
      <c r="A18" s="94">
        <v>12</v>
      </c>
      <c r="B18" s="103"/>
      <c r="C18" s="337">
        <v>1992</v>
      </c>
      <c r="D18" s="106" t="s">
        <v>330</v>
      </c>
      <c r="E18" s="338" t="s">
        <v>326</v>
      </c>
      <c r="F18" s="150" t="s">
        <v>718</v>
      </c>
      <c r="G18" s="101"/>
      <c r="I18" s="143">
        <v>12</v>
      </c>
      <c r="J18" s="99"/>
      <c r="K18" s="337">
        <v>1992</v>
      </c>
      <c r="L18" s="106" t="s">
        <v>378</v>
      </c>
      <c r="M18" s="338" t="s">
        <v>371</v>
      </c>
      <c r="N18" s="150" t="s">
        <v>708</v>
      </c>
      <c r="O18" s="101"/>
      <c r="P18" s="120"/>
    </row>
    <row r="19" spans="1:16" s="127" customFormat="1" ht="24.75" customHeight="1">
      <c r="A19" s="94">
        <v>13</v>
      </c>
      <c r="B19" s="103"/>
      <c r="C19" s="337">
        <v>1992</v>
      </c>
      <c r="D19" s="106" t="s">
        <v>204</v>
      </c>
      <c r="E19" s="338" t="s">
        <v>194</v>
      </c>
      <c r="F19" s="150" t="s">
        <v>715</v>
      </c>
      <c r="G19" s="101"/>
      <c r="I19" s="143">
        <v>13</v>
      </c>
      <c r="J19" s="144"/>
      <c r="K19" s="340">
        <v>33725</v>
      </c>
      <c r="L19" s="106" t="s">
        <v>489</v>
      </c>
      <c r="M19" s="338" t="s">
        <v>390</v>
      </c>
      <c r="N19" s="147" t="s">
        <v>709</v>
      </c>
      <c r="O19" s="148"/>
      <c r="P19" s="120"/>
    </row>
    <row r="20" spans="1:16" s="127" customFormat="1" ht="24.75" customHeight="1">
      <c r="A20" s="94">
        <v>14</v>
      </c>
      <c r="B20" s="103"/>
      <c r="C20" s="337">
        <v>1993</v>
      </c>
      <c r="D20" s="106" t="s">
        <v>251</v>
      </c>
      <c r="E20" s="338" t="s">
        <v>228</v>
      </c>
      <c r="F20" s="150" t="s">
        <v>717</v>
      </c>
      <c r="G20" s="101"/>
      <c r="I20" s="143">
        <v>14</v>
      </c>
      <c r="J20" s="144"/>
      <c r="K20" s="337">
        <v>1994</v>
      </c>
      <c r="L20" s="106" t="s">
        <v>495</v>
      </c>
      <c r="M20" s="338" t="s">
        <v>494</v>
      </c>
      <c r="N20" s="147" t="s">
        <v>710</v>
      </c>
      <c r="O20" s="148"/>
      <c r="P20" s="120"/>
    </row>
    <row r="21" spans="1:16" s="127" customFormat="1" ht="24.75" customHeight="1" thickBot="1">
      <c r="A21" s="94">
        <v>15</v>
      </c>
      <c r="B21" s="103"/>
      <c r="C21" s="340">
        <v>33729</v>
      </c>
      <c r="D21" s="106" t="s">
        <v>514</v>
      </c>
      <c r="E21" s="338" t="s">
        <v>507</v>
      </c>
      <c r="F21" s="150" t="s">
        <v>741</v>
      </c>
      <c r="G21" s="101"/>
      <c r="I21" s="143">
        <v>15</v>
      </c>
      <c r="J21" s="144"/>
      <c r="K21" s="341">
        <v>34227</v>
      </c>
      <c r="L21" s="342" t="s">
        <v>513</v>
      </c>
      <c r="M21" s="343" t="s">
        <v>507</v>
      </c>
      <c r="N21" s="147" t="s">
        <v>711</v>
      </c>
      <c r="O21" s="148"/>
      <c r="P21" s="120"/>
    </row>
    <row r="22" spans="1:16" s="127" customFormat="1" ht="24.75" customHeight="1" thickBot="1">
      <c r="A22" s="94">
        <v>16</v>
      </c>
      <c r="B22" s="103"/>
      <c r="C22" s="337">
        <v>1993</v>
      </c>
      <c r="D22" s="106" t="s">
        <v>183</v>
      </c>
      <c r="E22" s="338" t="s">
        <v>179</v>
      </c>
      <c r="F22" s="150" t="s">
        <v>714</v>
      </c>
      <c r="G22" s="101"/>
      <c r="I22" s="241" t="s">
        <v>10</v>
      </c>
      <c r="J22" s="242"/>
      <c r="K22" s="243"/>
      <c r="L22" s="242"/>
      <c r="M22" s="244"/>
      <c r="N22" s="242"/>
      <c r="O22" s="245"/>
      <c r="P22" s="120"/>
    </row>
    <row r="23" spans="1:16" s="127" customFormat="1" ht="24.75" customHeight="1">
      <c r="A23" s="94">
        <v>17</v>
      </c>
      <c r="B23" s="103"/>
      <c r="C23" s="337">
        <v>1994</v>
      </c>
      <c r="D23" s="106" t="s">
        <v>497</v>
      </c>
      <c r="E23" s="338" t="s">
        <v>494</v>
      </c>
      <c r="F23" s="150" t="s">
        <v>723</v>
      </c>
      <c r="G23" s="101"/>
      <c r="I23" s="130" t="s">
        <v>3</v>
      </c>
      <c r="J23" s="131" t="s">
        <v>4</v>
      </c>
      <c r="K23" s="131" t="s">
        <v>5</v>
      </c>
      <c r="L23" s="132" t="s">
        <v>7</v>
      </c>
      <c r="M23" s="131" t="s">
        <v>8</v>
      </c>
      <c r="N23" s="133" t="s">
        <v>9</v>
      </c>
      <c r="O23" s="134" t="s">
        <v>32</v>
      </c>
      <c r="P23" s="120"/>
    </row>
    <row r="24" spans="1:16" s="127" customFormat="1" ht="24.75" customHeight="1">
      <c r="A24" s="94">
        <v>18</v>
      </c>
      <c r="B24" s="103"/>
      <c r="C24" s="337">
        <v>1992</v>
      </c>
      <c r="D24" s="106" t="s">
        <v>378</v>
      </c>
      <c r="E24" s="338" t="s">
        <v>371</v>
      </c>
      <c r="F24" s="150" t="s">
        <v>708</v>
      </c>
      <c r="G24" s="101"/>
      <c r="I24" s="135">
        <v>1</v>
      </c>
      <c r="J24" s="136"/>
      <c r="K24" s="339">
        <v>34550</v>
      </c>
      <c r="L24" s="335" t="s">
        <v>434</v>
      </c>
      <c r="M24" s="336" t="s">
        <v>424</v>
      </c>
      <c r="N24" s="141" t="s">
        <v>727</v>
      </c>
      <c r="O24" s="139"/>
      <c r="P24" s="120"/>
    </row>
    <row r="25" spans="1:16" s="127" customFormat="1" ht="24.75" customHeight="1">
      <c r="A25" s="94">
        <v>19</v>
      </c>
      <c r="B25" s="103"/>
      <c r="C25" s="337">
        <v>1994</v>
      </c>
      <c r="D25" s="106" t="s">
        <v>498</v>
      </c>
      <c r="E25" s="338" t="s">
        <v>494</v>
      </c>
      <c r="F25" s="150" t="s">
        <v>739</v>
      </c>
      <c r="G25" s="101"/>
      <c r="I25" s="143">
        <v>2</v>
      </c>
      <c r="J25" s="144"/>
      <c r="K25" s="337">
        <v>1993</v>
      </c>
      <c r="L25" s="106" t="s">
        <v>467</v>
      </c>
      <c r="M25" s="338" t="s">
        <v>465</v>
      </c>
      <c r="N25" s="147" t="s">
        <v>712</v>
      </c>
      <c r="O25" s="148"/>
      <c r="P25" s="120"/>
    </row>
    <row r="26" spans="1:16" s="127" customFormat="1" ht="24.75" customHeight="1">
      <c r="A26" s="94">
        <v>20</v>
      </c>
      <c r="B26" s="103"/>
      <c r="C26" s="340">
        <v>34126</v>
      </c>
      <c r="D26" s="106" t="s">
        <v>540</v>
      </c>
      <c r="E26" s="338" t="s">
        <v>539</v>
      </c>
      <c r="F26" s="150" t="s">
        <v>729</v>
      </c>
      <c r="G26" s="101"/>
      <c r="I26" s="143">
        <v>3</v>
      </c>
      <c r="J26" s="144"/>
      <c r="K26" s="340">
        <v>35220</v>
      </c>
      <c r="L26" s="106" t="s">
        <v>316</v>
      </c>
      <c r="M26" s="338" t="s">
        <v>297</v>
      </c>
      <c r="N26" s="147" t="s">
        <v>713</v>
      </c>
      <c r="O26" s="148"/>
      <c r="P26" s="120"/>
    </row>
    <row r="27" spans="1:16" s="127" customFormat="1" ht="24.75" customHeight="1">
      <c r="A27" s="94">
        <v>21</v>
      </c>
      <c r="B27" s="103"/>
      <c r="C27" s="340">
        <v>33725</v>
      </c>
      <c r="D27" s="106" t="s">
        <v>489</v>
      </c>
      <c r="E27" s="338" t="s">
        <v>390</v>
      </c>
      <c r="F27" s="150" t="s">
        <v>709</v>
      </c>
      <c r="G27" s="101"/>
      <c r="I27" s="143">
        <v>4</v>
      </c>
      <c r="J27" s="144"/>
      <c r="K27" s="337">
        <v>1993</v>
      </c>
      <c r="L27" s="106" t="s">
        <v>183</v>
      </c>
      <c r="M27" s="338" t="s">
        <v>179</v>
      </c>
      <c r="N27" s="147" t="s">
        <v>714</v>
      </c>
      <c r="O27" s="148"/>
      <c r="P27" s="120"/>
    </row>
    <row r="28" spans="1:16" s="127" customFormat="1" ht="24.75" customHeight="1">
      <c r="A28" s="94">
        <v>22</v>
      </c>
      <c r="B28" s="103"/>
      <c r="C28" s="340">
        <v>34050</v>
      </c>
      <c r="D28" s="106" t="s">
        <v>412</v>
      </c>
      <c r="E28" s="338" t="s">
        <v>413</v>
      </c>
      <c r="F28" s="150" t="s">
        <v>704</v>
      </c>
      <c r="G28" s="101"/>
      <c r="I28" s="143">
        <v>5</v>
      </c>
      <c r="J28" s="144"/>
      <c r="K28" s="337">
        <v>1992</v>
      </c>
      <c r="L28" s="106" t="s">
        <v>204</v>
      </c>
      <c r="M28" s="338" t="s">
        <v>194</v>
      </c>
      <c r="N28" s="147" t="s">
        <v>715</v>
      </c>
      <c r="O28" s="148"/>
      <c r="P28" s="120"/>
    </row>
    <row r="29" spans="1:16" s="127" customFormat="1" ht="24.75" customHeight="1">
      <c r="A29" s="94">
        <v>23</v>
      </c>
      <c r="B29" s="103"/>
      <c r="C29" s="337">
        <v>1996</v>
      </c>
      <c r="D29" s="106" t="s">
        <v>500</v>
      </c>
      <c r="E29" s="338" t="s">
        <v>494</v>
      </c>
      <c r="F29" s="150" t="s">
        <v>724</v>
      </c>
      <c r="G29" s="101"/>
      <c r="I29" s="143">
        <v>6</v>
      </c>
      <c r="J29" s="99"/>
      <c r="K29" s="340">
        <v>34786</v>
      </c>
      <c r="L29" s="106" t="s">
        <v>223</v>
      </c>
      <c r="M29" s="338" t="s">
        <v>221</v>
      </c>
      <c r="N29" s="150" t="s">
        <v>716</v>
      </c>
      <c r="O29" s="101"/>
      <c r="P29" s="120"/>
    </row>
    <row r="30" spans="1:16" s="127" customFormat="1" ht="24.75" customHeight="1">
      <c r="A30" s="94">
        <v>24</v>
      </c>
      <c r="B30" s="103"/>
      <c r="C30" s="340">
        <v>34731</v>
      </c>
      <c r="D30" s="106" t="s">
        <v>416</v>
      </c>
      <c r="E30" s="338" t="s">
        <v>413</v>
      </c>
      <c r="F30" s="150" t="s">
        <v>707</v>
      </c>
      <c r="G30" s="101"/>
      <c r="I30" s="143">
        <v>7</v>
      </c>
      <c r="J30" s="144"/>
      <c r="K30" s="337">
        <v>1993</v>
      </c>
      <c r="L30" s="106" t="s">
        <v>251</v>
      </c>
      <c r="M30" s="338" t="s">
        <v>228</v>
      </c>
      <c r="N30" s="147" t="s">
        <v>717</v>
      </c>
      <c r="O30" s="148"/>
      <c r="P30" s="120"/>
    </row>
    <row r="31" spans="1:16" s="127" customFormat="1" ht="24.75" customHeight="1">
      <c r="A31" s="94">
        <v>25</v>
      </c>
      <c r="B31" s="265"/>
      <c r="C31" s="337">
        <v>1993</v>
      </c>
      <c r="D31" s="106" t="s">
        <v>467</v>
      </c>
      <c r="E31" s="338" t="s">
        <v>465</v>
      </c>
      <c r="F31" s="150" t="s">
        <v>712</v>
      </c>
      <c r="G31" s="101"/>
      <c r="I31" s="143">
        <v>8</v>
      </c>
      <c r="J31" s="99"/>
      <c r="K31" s="337">
        <v>1992</v>
      </c>
      <c r="L31" s="106" t="s">
        <v>330</v>
      </c>
      <c r="M31" s="338" t="s">
        <v>326</v>
      </c>
      <c r="N31" s="150" t="s">
        <v>718</v>
      </c>
      <c r="O31" s="101"/>
      <c r="P31" s="120"/>
    </row>
    <row r="32" spans="1:16" s="127" customFormat="1" ht="24.75" customHeight="1">
      <c r="A32" s="94">
        <v>26</v>
      </c>
      <c r="B32" s="103"/>
      <c r="C32" s="340">
        <v>33759</v>
      </c>
      <c r="D32" s="106" t="s">
        <v>301</v>
      </c>
      <c r="E32" s="338" t="s">
        <v>297</v>
      </c>
      <c r="F32" s="150" t="s">
        <v>701</v>
      </c>
      <c r="G32" s="101"/>
      <c r="I32" s="143">
        <v>9</v>
      </c>
      <c r="J32" s="144"/>
      <c r="K32" s="337">
        <v>1996</v>
      </c>
      <c r="L32" s="106" t="s">
        <v>334</v>
      </c>
      <c r="M32" s="338" t="s">
        <v>333</v>
      </c>
      <c r="N32" s="147" t="s">
        <v>719</v>
      </c>
      <c r="O32" s="148"/>
      <c r="P32" s="120"/>
    </row>
    <row r="33" spans="1:16" s="127" customFormat="1" ht="24.75" customHeight="1">
      <c r="A33" s="94">
        <v>27</v>
      </c>
      <c r="B33" s="103"/>
      <c r="C33" s="340">
        <v>34213</v>
      </c>
      <c r="D33" s="106" t="s">
        <v>509</v>
      </c>
      <c r="E33" s="338" t="s">
        <v>507</v>
      </c>
      <c r="F33" s="150" t="s">
        <v>725</v>
      </c>
      <c r="G33" s="101"/>
      <c r="I33" s="143">
        <v>10</v>
      </c>
      <c r="J33" s="99"/>
      <c r="K33" s="337">
        <v>1994</v>
      </c>
      <c r="L33" s="106" t="s">
        <v>377</v>
      </c>
      <c r="M33" s="338" t="s">
        <v>371</v>
      </c>
      <c r="N33" s="150" t="s">
        <v>720</v>
      </c>
      <c r="O33" s="101"/>
      <c r="P33" s="120"/>
    </row>
    <row r="34" spans="1:16" s="127" customFormat="1" ht="24.75" customHeight="1">
      <c r="A34" s="94">
        <v>28</v>
      </c>
      <c r="B34" s="103"/>
      <c r="C34" s="337">
        <v>1994</v>
      </c>
      <c r="D34" s="106" t="s">
        <v>398</v>
      </c>
      <c r="E34" s="338" t="s">
        <v>390</v>
      </c>
      <c r="F34" s="150" t="s">
        <v>721</v>
      </c>
      <c r="G34" s="101"/>
      <c r="I34" s="143">
        <v>11</v>
      </c>
      <c r="J34" s="144"/>
      <c r="K34" s="337">
        <v>1994</v>
      </c>
      <c r="L34" s="106" t="s">
        <v>398</v>
      </c>
      <c r="M34" s="338" t="s">
        <v>390</v>
      </c>
      <c r="N34" s="147" t="s">
        <v>721</v>
      </c>
      <c r="O34" s="148"/>
      <c r="P34" s="120"/>
    </row>
    <row r="35" spans="1:16" s="127" customFormat="1" ht="24.75" customHeight="1">
      <c r="A35" s="94">
        <v>29</v>
      </c>
      <c r="B35" s="103"/>
      <c r="C35" s="340">
        <v>34043</v>
      </c>
      <c r="D35" s="106" t="s">
        <v>487</v>
      </c>
      <c r="E35" s="338" t="s">
        <v>390</v>
      </c>
      <c r="F35" s="150" t="s">
        <v>737</v>
      </c>
      <c r="G35" s="101"/>
      <c r="I35" s="143">
        <v>12</v>
      </c>
      <c r="J35" s="144"/>
      <c r="K35" s="337">
        <v>1992</v>
      </c>
      <c r="L35" s="106" t="s">
        <v>470</v>
      </c>
      <c r="M35" s="338" t="s">
        <v>465</v>
      </c>
      <c r="N35" s="147" t="s">
        <v>722</v>
      </c>
      <c r="O35" s="148"/>
      <c r="P35" s="120"/>
    </row>
    <row r="36" spans="1:16" s="127" customFormat="1" ht="24.75" customHeight="1">
      <c r="A36" s="94">
        <v>30</v>
      </c>
      <c r="B36" s="103"/>
      <c r="C36" s="340">
        <v>34227</v>
      </c>
      <c r="D36" s="106" t="s">
        <v>513</v>
      </c>
      <c r="E36" s="338" t="s">
        <v>507</v>
      </c>
      <c r="F36" s="150" t="s">
        <v>711</v>
      </c>
      <c r="G36" s="101"/>
      <c r="I36" s="143">
        <v>13</v>
      </c>
      <c r="J36" s="144"/>
      <c r="K36" s="337">
        <v>1994</v>
      </c>
      <c r="L36" s="106" t="s">
        <v>497</v>
      </c>
      <c r="M36" s="338" t="s">
        <v>494</v>
      </c>
      <c r="N36" s="147" t="s">
        <v>723</v>
      </c>
      <c r="O36" s="148"/>
      <c r="P36" s="120"/>
    </row>
    <row r="37" spans="1:16" s="127" customFormat="1" ht="24.75" customHeight="1">
      <c r="A37" s="94">
        <v>31</v>
      </c>
      <c r="B37" s="103"/>
      <c r="C37" s="337">
        <v>1993</v>
      </c>
      <c r="D37" s="106" t="s">
        <v>252</v>
      </c>
      <c r="E37" s="338" t="s">
        <v>228</v>
      </c>
      <c r="F37" s="150" t="s">
        <v>736</v>
      </c>
      <c r="G37" s="101"/>
      <c r="I37" s="143">
        <v>14</v>
      </c>
      <c r="J37" s="99"/>
      <c r="K37" s="337">
        <v>1996</v>
      </c>
      <c r="L37" s="106" t="s">
        <v>500</v>
      </c>
      <c r="M37" s="338" t="s">
        <v>494</v>
      </c>
      <c r="N37" s="150" t="s">
        <v>724</v>
      </c>
      <c r="O37" s="101"/>
      <c r="P37" s="120"/>
    </row>
    <row r="38" spans="1:16" s="127" customFormat="1" ht="24.75" customHeight="1">
      <c r="A38" s="94">
        <v>32</v>
      </c>
      <c r="B38" s="103"/>
      <c r="C38" s="337">
        <v>1994</v>
      </c>
      <c r="D38" s="106" t="s">
        <v>377</v>
      </c>
      <c r="E38" s="338" t="s">
        <v>371</v>
      </c>
      <c r="F38" s="150" t="s">
        <v>720</v>
      </c>
      <c r="G38" s="101"/>
      <c r="I38" s="143">
        <v>15</v>
      </c>
      <c r="J38" s="144"/>
      <c r="K38" s="340">
        <v>34213</v>
      </c>
      <c r="L38" s="106" t="s">
        <v>509</v>
      </c>
      <c r="M38" s="338" t="s">
        <v>507</v>
      </c>
      <c r="N38" s="147" t="s">
        <v>725</v>
      </c>
      <c r="O38" s="148"/>
      <c r="P38" s="120"/>
    </row>
    <row r="39" spans="1:16" s="127" customFormat="1" ht="24.75" customHeight="1" thickBot="1">
      <c r="A39" s="94">
        <v>33</v>
      </c>
      <c r="B39" s="103"/>
      <c r="C39" s="337">
        <v>1995</v>
      </c>
      <c r="D39" s="106" t="s">
        <v>502</v>
      </c>
      <c r="E39" s="338" t="s">
        <v>494</v>
      </c>
      <c r="F39" s="150" t="s">
        <v>740</v>
      </c>
      <c r="G39" s="101"/>
      <c r="I39" s="143">
        <v>16</v>
      </c>
      <c r="J39" s="114"/>
      <c r="K39" s="341">
        <v>34740</v>
      </c>
      <c r="L39" s="342" t="s">
        <v>576</v>
      </c>
      <c r="M39" s="343" t="s">
        <v>577</v>
      </c>
      <c r="N39" s="154" t="s">
        <v>726</v>
      </c>
      <c r="O39" s="155"/>
      <c r="P39" s="120"/>
    </row>
    <row r="40" spans="1:16" s="127" customFormat="1" ht="24.75" customHeight="1" thickBot="1">
      <c r="A40" s="94">
        <v>34</v>
      </c>
      <c r="B40" s="103"/>
      <c r="C40" s="337">
        <v>1992</v>
      </c>
      <c r="D40" s="106" t="s">
        <v>470</v>
      </c>
      <c r="E40" s="338" t="s">
        <v>465</v>
      </c>
      <c r="F40" s="150" t="s">
        <v>722</v>
      </c>
      <c r="G40" s="101"/>
      <c r="I40" s="241" t="s">
        <v>11</v>
      </c>
      <c r="J40" s="242"/>
      <c r="K40" s="243"/>
      <c r="L40" s="242"/>
      <c r="M40" s="244"/>
      <c r="N40" s="242"/>
      <c r="O40" s="245"/>
      <c r="P40" s="120"/>
    </row>
    <row r="41" spans="1:16" s="127" customFormat="1" ht="24.75" customHeight="1">
      <c r="A41" s="94">
        <v>35</v>
      </c>
      <c r="B41" s="103"/>
      <c r="C41" s="340">
        <v>34550</v>
      </c>
      <c r="D41" s="106" t="s">
        <v>434</v>
      </c>
      <c r="E41" s="338" t="s">
        <v>424</v>
      </c>
      <c r="F41" s="150" t="s">
        <v>727</v>
      </c>
      <c r="G41" s="101"/>
      <c r="I41" s="130" t="s">
        <v>3</v>
      </c>
      <c r="J41" s="131" t="s">
        <v>4</v>
      </c>
      <c r="K41" s="131" t="s">
        <v>5</v>
      </c>
      <c r="L41" s="132" t="s">
        <v>7</v>
      </c>
      <c r="M41" s="131" t="s">
        <v>8</v>
      </c>
      <c r="N41" s="133" t="s">
        <v>9</v>
      </c>
      <c r="O41" s="134" t="s">
        <v>32</v>
      </c>
      <c r="P41" s="120"/>
    </row>
    <row r="42" spans="1:16" s="127" customFormat="1" ht="24.75" customHeight="1">
      <c r="A42" s="94">
        <v>36</v>
      </c>
      <c r="B42" s="103"/>
      <c r="C42" s="340">
        <v>34740</v>
      </c>
      <c r="D42" s="106" t="s">
        <v>576</v>
      </c>
      <c r="E42" s="338" t="s">
        <v>577</v>
      </c>
      <c r="F42" s="150" t="s">
        <v>726</v>
      </c>
      <c r="G42" s="101"/>
      <c r="I42" s="135">
        <v>1</v>
      </c>
      <c r="J42" s="136"/>
      <c r="K42" s="339">
        <v>34182</v>
      </c>
      <c r="L42" s="335" t="s">
        <v>139</v>
      </c>
      <c r="M42" s="336" t="s">
        <v>126</v>
      </c>
      <c r="N42" s="141" t="s">
        <v>728</v>
      </c>
      <c r="O42" s="139"/>
      <c r="P42" s="120"/>
    </row>
    <row r="43" spans="1:16" s="127" customFormat="1" ht="24.75" customHeight="1">
      <c r="A43" s="94">
        <v>37</v>
      </c>
      <c r="B43" s="103"/>
      <c r="C43" s="340">
        <v>35079</v>
      </c>
      <c r="D43" s="106" t="s">
        <v>532</v>
      </c>
      <c r="E43" s="338" t="s">
        <v>526</v>
      </c>
      <c r="F43" s="150" t="s">
        <v>732</v>
      </c>
      <c r="G43" s="101"/>
      <c r="I43" s="143">
        <v>2</v>
      </c>
      <c r="J43" s="144"/>
      <c r="K43" s="340">
        <v>34126</v>
      </c>
      <c r="L43" s="106" t="s">
        <v>540</v>
      </c>
      <c r="M43" s="338" t="s">
        <v>539</v>
      </c>
      <c r="N43" s="147" t="s">
        <v>729</v>
      </c>
      <c r="O43" s="148"/>
      <c r="P43" s="120"/>
    </row>
    <row r="44" spans="1:16" s="127" customFormat="1" ht="24.75" customHeight="1">
      <c r="A44" s="94">
        <v>38</v>
      </c>
      <c r="B44" s="103"/>
      <c r="C44" s="340">
        <v>35220</v>
      </c>
      <c r="D44" s="106" t="s">
        <v>316</v>
      </c>
      <c r="E44" s="338" t="s">
        <v>297</v>
      </c>
      <c r="F44" s="150" t="s">
        <v>713</v>
      </c>
      <c r="G44" s="101"/>
      <c r="I44" s="143">
        <v>3</v>
      </c>
      <c r="J44" s="144"/>
      <c r="K44" s="340">
        <v>34769</v>
      </c>
      <c r="L44" s="106" t="s">
        <v>319</v>
      </c>
      <c r="M44" s="338" t="s">
        <v>297</v>
      </c>
      <c r="N44" s="147" t="s">
        <v>730</v>
      </c>
      <c r="O44" s="148"/>
      <c r="P44" s="120"/>
    </row>
    <row r="45" spans="1:16" s="127" customFormat="1" ht="24.75" customHeight="1">
      <c r="A45" s="94">
        <v>39</v>
      </c>
      <c r="B45" s="103"/>
      <c r="C45" s="340">
        <v>34935</v>
      </c>
      <c r="D45" s="106" t="s">
        <v>224</v>
      </c>
      <c r="E45" s="338" t="s">
        <v>221</v>
      </c>
      <c r="F45" s="150" t="s">
        <v>735</v>
      </c>
      <c r="G45" s="101"/>
      <c r="I45" s="143">
        <v>4</v>
      </c>
      <c r="J45" s="144"/>
      <c r="K45" s="340">
        <v>34940</v>
      </c>
      <c r="L45" s="106" t="s">
        <v>322</v>
      </c>
      <c r="M45" s="338" t="s">
        <v>297</v>
      </c>
      <c r="N45" s="147" t="s">
        <v>731</v>
      </c>
      <c r="O45" s="148"/>
      <c r="P45" s="120"/>
    </row>
    <row r="46" spans="1:16" s="127" customFormat="1" ht="24.75" customHeight="1">
      <c r="A46" s="94">
        <v>40</v>
      </c>
      <c r="B46" s="103"/>
      <c r="C46" s="340">
        <v>33970</v>
      </c>
      <c r="D46" s="106" t="s">
        <v>488</v>
      </c>
      <c r="E46" s="338" t="s">
        <v>390</v>
      </c>
      <c r="F46" s="150" t="s">
        <v>738</v>
      </c>
      <c r="G46" s="101"/>
      <c r="I46" s="143">
        <v>5</v>
      </c>
      <c r="J46" s="144"/>
      <c r="K46" s="340">
        <v>35079</v>
      </c>
      <c r="L46" s="106" t="s">
        <v>532</v>
      </c>
      <c r="M46" s="338" t="s">
        <v>526</v>
      </c>
      <c r="N46" s="147" t="s">
        <v>732</v>
      </c>
      <c r="O46" s="148"/>
      <c r="P46" s="120"/>
    </row>
    <row r="47" spans="1:16" s="127" customFormat="1" ht="24.75" customHeight="1">
      <c r="A47" s="94">
        <v>41</v>
      </c>
      <c r="B47" s="103"/>
      <c r="C47" s="340">
        <v>33970</v>
      </c>
      <c r="D47" s="106" t="s">
        <v>553</v>
      </c>
      <c r="E47" s="338" t="s">
        <v>550</v>
      </c>
      <c r="F47" s="150" t="s">
        <v>733</v>
      </c>
      <c r="G47" s="101"/>
      <c r="I47" s="143">
        <v>6</v>
      </c>
      <c r="J47" s="99"/>
      <c r="K47" s="340">
        <v>33970</v>
      </c>
      <c r="L47" s="106" t="s">
        <v>553</v>
      </c>
      <c r="M47" s="338" t="s">
        <v>550</v>
      </c>
      <c r="N47" s="150" t="s">
        <v>733</v>
      </c>
      <c r="O47" s="101"/>
      <c r="P47" s="120"/>
    </row>
    <row r="48" spans="1:16" s="127" customFormat="1" ht="24.75" customHeight="1">
      <c r="A48" s="94">
        <v>42</v>
      </c>
      <c r="B48" s="103"/>
      <c r="C48" s="340">
        <v>34769</v>
      </c>
      <c r="D48" s="106" t="s">
        <v>319</v>
      </c>
      <c r="E48" s="338" t="s">
        <v>297</v>
      </c>
      <c r="F48" s="150" t="s">
        <v>730</v>
      </c>
      <c r="G48" s="101"/>
      <c r="I48" s="143">
        <v>7</v>
      </c>
      <c r="J48" s="144"/>
      <c r="K48" s="340">
        <v>33419</v>
      </c>
      <c r="L48" s="106" t="s">
        <v>476</v>
      </c>
      <c r="M48" s="338" t="s">
        <v>191</v>
      </c>
      <c r="N48" s="147" t="s">
        <v>624</v>
      </c>
      <c r="O48" s="148"/>
      <c r="P48" s="120"/>
    </row>
    <row r="49" spans="1:16" s="127" customFormat="1" ht="24.75" customHeight="1">
      <c r="A49" s="94">
        <v>43</v>
      </c>
      <c r="B49" s="265"/>
      <c r="C49" s="340">
        <v>34940</v>
      </c>
      <c r="D49" s="106" t="s">
        <v>322</v>
      </c>
      <c r="E49" s="338" t="s">
        <v>297</v>
      </c>
      <c r="F49" s="150" t="s">
        <v>731</v>
      </c>
      <c r="G49" s="101"/>
      <c r="I49" s="143">
        <v>8</v>
      </c>
      <c r="J49" s="99"/>
      <c r="K49" s="337">
        <v>1993</v>
      </c>
      <c r="L49" s="106" t="s">
        <v>205</v>
      </c>
      <c r="M49" s="338" t="s">
        <v>194</v>
      </c>
      <c r="N49" s="150" t="s">
        <v>624</v>
      </c>
      <c r="O49" s="101"/>
      <c r="P49" s="120"/>
    </row>
    <row r="50" spans="1:16" s="127" customFormat="1" ht="24.75" customHeight="1">
      <c r="A50" s="94">
        <v>44</v>
      </c>
      <c r="B50" s="103"/>
      <c r="C50" s="340">
        <v>34786</v>
      </c>
      <c r="D50" s="106" t="s">
        <v>223</v>
      </c>
      <c r="E50" s="338" t="s">
        <v>221</v>
      </c>
      <c r="F50" s="150" t="s">
        <v>716</v>
      </c>
      <c r="G50" s="101"/>
      <c r="I50" s="143">
        <v>9</v>
      </c>
      <c r="J50" s="144"/>
      <c r="K50" s="337">
        <v>1992</v>
      </c>
      <c r="L50" s="106" t="s">
        <v>219</v>
      </c>
      <c r="M50" s="338" t="s">
        <v>194</v>
      </c>
      <c r="N50" s="147" t="s">
        <v>734</v>
      </c>
      <c r="O50" s="148"/>
      <c r="P50" s="120"/>
    </row>
    <row r="51" spans="1:16" s="127" customFormat="1" ht="24.75" customHeight="1">
      <c r="A51" s="94">
        <v>45</v>
      </c>
      <c r="B51" s="103"/>
      <c r="C51" s="337">
        <v>1996</v>
      </c>
      <c r="D51" s="106" t="s">
        <v>334</v>
      </c>
      <c r="E51" s="338" t="s">
        <v>333</v>
      </c>
      <c r="F51" s="150" t="s">
        <v>719</v>
      </c>
      <c r="G51" s="101"/>
      <c r="I51" s="143">
        <v>10</v>
      </c>
      <c r="J51" s="99"/>
      <c r="K51" s="340">
        <v>34935</v>
      </c>
      <c r="L51" s="106" t="s">
        <v>224</v>
      </c>
      <c r="M51" s="338" t="s">
        <v>221</v>
      </c>
      <c r="N51" s="150" t="s">
        <v>735</v>
      </c>
      <c r="O51" s="101"/>
      <c r="P51" s="120"/>
    </row>
    <row r="52" spans="1:16" s="127" customFormat="1" ht="24.75" customHeight="1">
      <c r="A52" s="94"/>
      <c r="B52" s="103"/>
      <c r="C52" s="340">
        <v>33419</v>
      </c>
      <c r="D52" s="106" t="s">
        <v>476</v>
      </c>
      <c r="E52" s="338" t="s">
        <v>191</v>
      </c>
      <c r="F52" s="150" t="s">
        <v>624</v>
      </c>
      <c r="G52" s="101"/>
      <c r="I52" s="143">
        <v>11</v>
      </c>
      <c r="J52" s="144"/>
      <c r="K52" s="337">
        <v>1993</v>
      </c>
      <c r="L52" s="106" t="s">
        <v>252</v>
      </c>
      <c r="M52" s="338" t="s">
        <v>228</v>
      </c>
      <c r="N52" s="147" t="s">
        <v>736</v>
      </c>
      <c r="O52" s="148"/>
      <c r="P52" s="120"/>
    </row>
    <row r="53" spans="1:16" s="127" customFormat="1" ht="24.75" customHeight="1">
      <c r="A53" s="94"/>
      <c r="B53" s="103"/>
      <c r="C53" s="337">
        <v>1993</v>
      </c>
      <c r="D53" s="106" t="s">
        <v>205</v>
      </c>
      <c r="E53" s="338" t="s">
        <v>194</v>
      </c>
      <c r="F53" s="150" t="s">
        <v>624</v>
      </c>
      <c r="G53" s="101"/>
      <c r="I53" s="143">
        <v>12</v>
      </c>
      <c r="J53" s="144"/>
      <c r="K53" s="340">
        <v>34043</v>
      </c>
      <c r="L53" s="106" t="s">
        <v>487</v>
      </c>
      <c r="M53" s="338" t="s">
        <v>390</v>
      </c>
      <c r="N53" s="147" t="s">
        <v>737</v>
      </c>
      <c r="O53" s="148"/>
      <c r="P53" s="120"/>
    </row>
    <row r="54" spans="1:16" s="127" customFormat="1" ht="24.75" customHeight="1">
      <c r="A54" s="94"/>
      <c r="B54" s="103"/>
      <c r="C54" s="97"/>
      <c r="D54" s="97"/>
      <c r="E54" s="97"/>
      <c r="F54" s="467"/>
      <c r="G54" s="101"/>
      <c r="I54" s="143">
        <v>13</v>
      </c>
      <c r="J54" s="144"/>
      <c r="K54" s="340">
        <v>33970</v>
      </c>
      <c r="L54" s="106" t="s">
        <v>488</v>
      </c>
      <c r="M54" s="338" t="s">
        <v>390</v>
      </c>
      <c r="N54" s="147" t="s">
        <v>738</v>
      </c>
      <c r="O54" s="148"/>
      <c r="P54" s="120"/>
    </row>
    <row r="55" spans="1:16" s="127" customFormat="1" ht="24.75" customHeight="1">
      <c r="A55" s="94"/>
      <c r="B55" s="103"/>
      <c r="C55" s="96"/>
      <c r="D55" s="262"/>
      <c r="E55" s="264"/>
      <c r="F55" s="150"/>
      <c r="G55" s="101"/>
      <c r="I55" s="143">
        <v>14</v>
      </c>
      <c r="J55" s="99"/>
      <c r="K55" s="337">
        <v>1994</v>
      </c>
      <c r="L55" s="106" t="s">
        <v>498</v>
      </c>
      <c r="M55" s="338" t="s">
        <v>494</v>
      </c>
      <c r="N55" s="150" t="s">
        <v>739</v>
      </c>
      <c r="O55" s="101"/>
      <c r="P55" s="120"/>
    </row>
    <row r="56" spans="1:16" s="127" customFormat="1" ht="24.75" customHeight="1">
      <c r="A56" s="94"/>
      <c r="B56" s="103"/>
      <c r="C56" s="96"/>
      <c r="D56" s="262"/>
      <c r="E56" s="262"/>
      <c r="F56" s="142"/>
      <c r="G56" s="101"/>
      <c r="I56" s="143">
        <v>15</v>
      </c>
      <c r="J56" s="144"/>
      <c r="K56" s="337">
        <v>1995</v>
      </c>
      <c r="L56" s="106" t="s">
        <v>502</v>
      </c>
      <c r="M56" s="338" t="s">
        <v>494</v>
      </c>
      <c r="N56" s="147" t="s">
        <v>740</v>
      </c>
      <c r="O56" s="148"/>
      <c r="P56" s="120"/>
    </row>
    <row r="57" spans="1:16" s="127" customFormat="1" ht="24.75" customHeight="1" thickBot="1">
      <c r="A57" s="111"/>
      <c r="B57" s="113"/>
      <c r="C57" s="290"/>
      <c r="D57" s="263"/>
      <c r="E57" s="263"/>
      <c r="F57" s="219"/>
      <c r="G57" s="155"/>
      <c r="I57" s="162">
        <v>16</v>
      </c>
      <c r="J57" s="114"/>
      <c r="K57" s="341">
        <v>33729</v>
      </c>
      <c r="L57" s="342" t="s">
        <v>514</v>
      </c>
      <c r="M57" s="343" t="s">
        <v>507</v>
      </c>
      <c r="N57" s="154" t="s">
        <v>741</v>
      </c>
      <c r="O57" s="155"/>
      <c r="P57" s="120"/>
    </row>
    <row r="58" spans="1:16" s="168" customFormat="1" ht="21" customHeight="1">
      <c r="A58" s="167"/>
      <c r="B58" s="167"/>
      <c r="I58" s="125"/>
      <c r="J58" s="120"/>
      <c r="K58" s="125"/>
      <c r="L58" s="120"/>
      <c r="M58" s="120"/>
      <c r="N58" s="120"/>
      <c r="O58" s="120"/>
      <c r="P58" s="120"/>
    </row>
    <row r="59" spans="1:14" ht="12.75">
      <c r="A59" s="601" t="s">
        <v>12</v>
      </c>
      <c r="B59" s="601"/>
      <c r="C59" s="601"/>
      <c r="D59" s="125" t="s">
        <v>13</v>
      </c>
      <c r="E59" s="125" t="s">
        <v>14</v>
      </c>
      <c r="F59" s="125"/>
      <c r="G59" s="218" t="s">
        <v>15</v>
      </c>
      <c r="H59" s="218"/>
      <c r="K59" s="125" t="s">
        <v>16</v>
      </c>
      <c r="M59" s="120" t="s">
        <v>16</v>
      </c>
      <c r="N59" s="120" t="s">
        <v>16</v>
      </c>
    </row>
    <row r="60" spans="1:3" ht="12.75">
      <c r="A60" s="602" t="s">
        <v>17</v>
      </c>
      <c r="B60" s="602"/>
      <c r="C60" s="602"/>
    </row>
  </sheetData>
  <sheetProtection/>
  <mergeCells count="17">
    <mergeCell ref="A2:B2"/>
    <mergeCell ref="A3:B3"/>
    <mergeCell ref="D5:D6"/>
    <mergeCell ref="F5:F6"/>
    <mergeCell ref="L2:O2"/>
    <mergeCell ref="C1:G1"/>
    <mergeCell ref="L4:O4"/>
    <mergeCell ref="A1:B1"/>
    <mergeCell ref="L1:O1"/>
    <mergeCell ref="A4:B4"/>
    <mergeCell ref="A60:C60"/>
    <mergeCell ref="A59:C59"/>
    <mergeCell ref="A5:A6"/>
    <mergeCell ref="B5:B6"/>
    <mergeCell ref="C5:C6"/>
    <mergeCell ref="G5:G6"/>
    <mergeCell ref="E5:E6"/>
  </mergeCells>
  <printOptions/>
  <pageMargins left="0.82" right="0.39" top="0.8" bottom="0.6" header="0.36" footer="0.39"/>
  <pageSetup fitToHeight="1" fitToWidth="1" horizontalDpi="300" verticalDpi="300" orientation="portrait" paperSize="9" scale="53" r:id="rId1"/>
  <headerFooter alignWithMargins="0">
    <oddHeader>&amp;C&amp;"Century Gothic,Kalın"&amp;18TÜRKİYE ATLETİZM FEDERASYONU
BURSA ATLETİZM İL TEMSİLCİLİĞİ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Mehmet Güneş</cp:lastModifiedBy>
  <cp:lastPrinted>2014-07-25T08:09:32Z</cp:lastPrinted>
  <dcterms:created xsi:type="dcterms:W3CDTF">2004-05-10T13:01:28Z</dcterms:created>
  <dcterms:modified xsi:type="dcterms:W3CDTF">2014-07-25T14:07:14Z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