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7830" yWindow="510" windowWidth="9420" windowHeight="4710" tabRatio="917"/>
  </bookViews>
  <sheets>
    <sheet name="Kapak" sheetId="13" r:id="rId1"/>
    <sheet name="Program" sheetId="16" r:id="rId2"/>
    <sheet name="2008 Kız" sheetId="22" r:id="rId3"/>
    <sheet name="2008 Erkek" sheetId="23" r:id="rId4"/>
    <sheet name="2007 Kız" sheetId="11" r:id="rId5"/>
    <sheet name="2007 Erkek" sheetId="12" r:id="rId6"/>
    <sheet name="2006 Kız" sheetId="1" r:id="rId7"/>
    <sheet name="2006 Erkek" sheetId="6" r:id="rId8"/>
    <sheet name="2005 Kız" sheetId="2" r:id="rId9"/>
    <sheet name="2005 Erkek" sheetId="7" r:id="rId10"/>
    <sheet name="2004 Kız" sheetId="3" r:id="rId11"/>
    <sheet name="2004 Erkek" sheetId="8" r:id="rId12"/>
    <sheet name="Yarı Finale Kalanlar" sheetId="21" state="hidden" r:id="rId13"/>
    <sheet name="Varış Çizelgesi" sheetId="17" r:id="rId14"/>
  </sheets>
  <definedNames>
    <definedName name="_xlnm._FilterDatabase" localSheetId="11" hidden="1">'2004 Erkek'!$J$10:$N$10</definedName>
    <definedName name="_xlnm._FilterDatabase" localSheetId="10" hidden="1">'2004 Kız'!$J$10:$N$10</definedName>
    <definedName name="_xlnm._FilterDatabase" localSheetId="9" hidden="1">'2005 Erkek'!$J$10:$N$10</definedName>
    <definedName name="_xlnm._FilterDatabase" localSheetId="8" hidden="1">'2005 Kız'!$J$10:$N$10</definedName>
    <definedName name="_xlnm._FilterDatabase" localSheetId="7" hidden="1">'2006 Erkek'!$J$10:$N$10</definedName>
    <definedName name="_xlnm._FilterDatabase" localSheetId="6" hidden="1">'2006 Kız'!$J$10:$N$10</definedName>
    <definedName name="_xlnm._FilterDatabase" localSheetId="5" hidden="1">'2007 Erkek'!$J$10:$N$10</definedName>
    <definedName name="_xlnm._FilterDatabase" localSheetId="4" hidden="1">'2007 Kız'!$J$10:$N$10</definedName>
    <definedName name="_xlnm._FilterDatabase" localSheetId="3" hidden="1">'2008 Erkek'!$J$10:$N$10</definedName>
    <definedName name="_xlnm._FilterDatabase" localSheetId="2" hidden="1">'2008 Kız'!$J$10:$N$10</definedName>
    <definedName name="_xlnm._FilterDatabase" localSheetId="12" hidden="1">'Yarı Finale Kalanlar'!$J$10:$M$10</definedName>
    <definedName name="_xlnm.Print_Area" localSheetId="11">'2004 Erkek'!$A$1:$N$48</definedName>
    <definedName name="_xlnm.Print_Area" localSheetId="10">'2004 Kız'!$A$1:$N$48</definedName>
    <definedName name="_xlnm.Print_Area" localSheetId="9">'2005 Erkek'!$A$1:$N$48</definedName>
    <definedName name="_xlnm.Print_Area" localSheetId="8">'2005 Kız'!$A$1:$N$68</definedName>
    <definedName name="_xlnm.Print_Area" localSheetId="7">'2006 Erkek'!$A$1:$N$68</definedName>
    <definedName name="_xlnm.Print_Area" localSheetId="6">'2006 Kız'!$A$1:$N$58</definedName>
    <definedName name="_xlnm.Print_Area" localSheetId="5">'2007 Erkek'!$A$1:$N$48</definedName>
    <definedName name="_xlnm.Print_Area" localSheetId="4">'2007 Kız'!$A$1:$N$48</definedName>
    <definedName name="_xlnm.Print_Area" localSheetId="3">'2008 Erkek'!$A$1:$N$48</definedName>
    <definedName name="_xlnm.Print_Area" localSheetId="2">'2008 Kız'!$A$1:$N$48</definedName>
    <definedName name="_xlnm.Print_Area" localSheetId="0">Kapak!$A$1:$C$39</definedName>
    <definedName name="_xlnm.Print_Area" localSheetId="1">Program!$A$1:$F$15</definedName>
    <definedName name="_xlnm.Print_Area" localSheetId="12">'Yarı Finale Kalanlar'!$A$1:$M$31</definedName>
    <definedName name="_xlnm.Print_Titles" localSheetId="11">'2004 Erkek'!$1:$8</definedName>
    <definedName name="_xlnm.Print_Titles" localSheetId="10">'2004 Kız'!$1:$8</definedName>
    <definedName name="_xlnm.Print_Titles" localSheetId="9">'2005 Erkek'!$1:$8</definedName>
    <definedName name="_xlnm.Print_Titles" localSheetId="8">'2005 Kız'!$1:$8</definedName>
    <definedName name="_xlnm.Print_Titles" localSheetId="7">'2006 Erkek'!$1:$8</definedName>
    <definedName name="_xlnm.Print_Titles" localSheetId="6">'2006 Kız'!$1:$8</definedName>
    <definedName name="_xlnm.Print_Titles" localSheetId="5">'2007 Erkek'!$1:$8</definedName>
    <definedName name="_xlnm.Print_Titles" localSheetId="4">'2007 Kız'!$1:$8</definedName>
    <definedName name="_xlnm.Print_Titles" localSheetId="3">'2008 Erkek'!$1:$8</definedName>
    <definedName name="_xlnm.Print_Titles" localSheetId="2">'2008 Kız'!$1:$8</definedName>
  </definedNames>
  <calcPr calcId="144525"/>
</workbook>
</file>

<file path=xl/calcChain.xml><?xml version="1.0" encoding="utf-8"?>
<calcChain xmlns="http://schemas.openxmlformats.org/spreadsheetml/2006/main">
  <c r="M31" i="21" l="1"/>
  <c r="F31" i="21"/>
  <c r="M26" i="21"/>
  <c r="F26" i="21"/>
  <c r="M21" i="21"/>
  <c r="F21" i="21"/>
  <c r="M16" i="21"/>
  <c r="F16" i="21"/>
  <c r="M11" i="21"/>
  <c r="F11" i="21"/>
  <c r="A3" i="21"/>
  <c r="A2" i="21"/>
  <c r="A1" i="21"/>
  <c r="L11" i="21" l="1"/>
  <c r="E16" i="21"/>
  <c r="L16" i="21"/>
  <c r="E21" i="21"/>
  <c r="L21" i="21"/>
  <c r="E26" i="21"/>
  <c r="L26" i="21"/>
  <c r="E31" i="21"/>
  <c r="L31" i="21"/>
  <c r="K11" i="21"/>
  <c r="D16" i="21"/>
  <c r="K16" i="21"/>
  <c r="D21" i="21"/>
  <c r="K21" i="21"/>
  <c r="D26" i="21"/>
  <c r="K26" i="21"/>
  <c r="D31" i="21"/>
  <c r="K31" i="21"/>
  <c r="J11" i="21"/>
  <c r="C16" i="21"/>
  <c r="J16" i="21"/>
  <c r="C21" i="21"/>
  <c r="J21" i="21"/>
  <c r="C26" i="21"/>
  <c r="J26" i="21"/>
  <c r="C31" i="21"/>
  <c r="J31" i="21"/>
  <c r="I11" i="21"/>
  <c r="B16" i="21"/>
  <c r="I16" i="21"/>
  <c r="B21" i="21"/>
  <c r="I21" i="21"/>
  <c r="B26" i="21"/>
  <c r="I26" i="21"/>
  <c r="B31" i="21"/>
  <c r="I31" i="21"/>
  <c r="E11" i="21" l="1"/>
  <c r="C11" i="21"/>
  <c r="B11" i="21"/>
  <c r="D11" i="21"/>
  <c r="A7" i="21" l="1"/>
  <c r="H7" i="21" l="1"/>
  <c r="A13" i="21" l="1"/>
  <c r="H13" i="21" l="1"/>
  <c r="A18" i="21" l="1"/>
  <c r="H18" i="21" l="1"/>
  <c r="A23" i="21" l="1"/>
  <c r="H23" i="21" l="1"/>
  <c r="A28" i="21" l="1"/>
  <c r="H28" i="21" l="1"/>
</calcChain>
</file>

<file path=xl/sharedStrings.xml><?xml version="1.0" encoding="utf-8"?>
<sst xmlns="http://schemas.openxmlformats.org/spreadsheetml/2006/main" count="5782" uniqueCount="435">
  <si>
    <t>Adı Soyadı</t>
  </si>
  <si>
    <t>Okul</t>
  </si>
  <si>
    <t>Derece</t>
  </si>
  <si>
    <t>Sıra</t>
  </si>
  <si>
    <t>Yarışma Sonuçları</t>
  </si>
  <si>
    <t>D.Tarihi</t>
  </si>
  <si>
    <t>YARIŞMA PROGRAMI</t>
  </si>
  <si>
    <t>Saat</t>
  </si>
  <si>
    <t>Kategori</t>
  </si>
  <si>
    <t>60 Metre</t>
  </si>
  <si>
    <t>Saat:</t>
  </si>
  <si>
    <t>Yaş Grubu</t>
  </si>
  <si>
    <t>Branş</t>
  </si>
  <si>
    <t>Kızlar</t>
  </si>
  <si>
    <t>Erkekler</t>
  </si>
  <si>
    <t>MÜSABAKA ADI</t>
  </si>
  <si>
    <t>MÜSABAKA YERİ</t>
  </si>
  <si>
    <t>ŞEHİR</t>
  </si>
  <si>
    <t>TARİH / SAAT</t>
  </si>
  <si>
    <t>KATEGORİSİ</t>
  </si>
  <si>
    <t xml:space="preserve"> </t>
  </si>
  <si>
    <t>SERİ</t>
  </si>
  <si>
    <t>BRANŞI</t>
  </si>
  <si>
    <t>KULVAR</t>
  </si>
  <si>
    <t>GÖĞÜS NO</t>
  </si>
  <si>
    <t>DOĞUM TARİHİ</t>
  </si>
  <si>
    <t>ADI SOYADI</t>
  </si>
  <si>
    <t>ELEKTRONİK 
DERECE</t>
  </si>
  <si>
    <t>MANUEL 
EL DERECESİ</t>
  </si>
  <si>
    <t>GELİŞ SIRASI</t>
  </si>
  <si>
    <t>Yarışma Direktörü</t>
  </si>
  <si>
    <t>Baş Hakem</t>
  </si>
  <si>
    <t>Lider</t>
  </si>
  <si>
    <t>Sekreter</t>
  </si>
  <si>
    <t>Hakem</t>
  </si>
  <si>
    <t>DNS</t>
  </si>
  <si>
    <t>: Yarışa başlamadı</t>
  </si>
  <si>
    <t>DNF</t>
  </si>
  <si>
    <t>DQ</t>
  </si>
  <si>
    <t>: Diskalifiye</t>
  </si>
  <si>
    <t>Kulvar</t>
  </si>
  <si>
    <t>Geliş 
Sırası</t>
  </si>
  <si>
    <t>OKULU / İLÇESİ</t>
  </si>
  <si>
    <t xml:space="preserve">Rüzgar: </t>
  </si>
  <si>
    <t>80 Metre</t>
  </si>
  <si>
    <t>İl</t>
  </si>
  <si>
    <t>Rüzgar</t>
  </si>
  <si>
    <t>: Yarışı tamamlamadı</t>
  </si>
  <si>
    <t xml:space="preserve">Türkiye'nin En Hızlısı </t>
  </si>
  <si>
    <t>YARI FİNALDE YARIŞACAK SPORCULAR</t>
  </si>
  <si>
    <t>Naili Moran Atletizm Sahası</t>
  </si>
  <si>
    <t>Ankara Bölge Finali</t>
  </si>
  <si>
    <t>Ulus / ANKARA</t>
  </si>
  <si>
    <t xml:space="preserve">TÜRKİYE'NİN EN HIZLISI </t>
  </si>
  <si>
    <t>NAİLİ MORAN ATLETİZM SAHASI</t>
  </si>
  <si>
    <t/>
  </si>
  <si>
    <t>2004 Erkekler 80 Metre</t>
  </si>
  <si>
    <t>2004 Erkekler 80 Metre (Genel Sıralama)</t>
  </si>
  <si>
    <t>2004 Kızlar 80 Metre</t>
  </si>
  <si>
    <t>2004 Kızlar 80 Metre (Genel Sıralama)</t>
  </si>
  <si>
    <t>2006 Erkekler 60 Metre</t>
  </si>
  <si>
    <t>2006 Erkekler 60 Metre (Genel Sıralama)</t>
  </si>
  <si>
    <t>2006 Kızlar 60 Metre</t>
  </si>
  <si>
    <t>2006 Kızlar 60 Metre (Genel Sıralama)</t>
  </si>
  <si>
    <t>ANKARA ATLETİZM İL TEMSİLCİLİĞİ</t>
  </si>
  <si>
    <t>2007 Kızlar 60 Metre</t>
  </si>
  <si>
    <t>2007 Kızlar 60 Metre (Genel Sıralama)</t>
  </si>
  <si>
    <t>2005 Kızlar 80 Metre (Genel Sıralama)</t>
  </si>
  <si>
    <t>2005 Kızlar 80 Metre</t>
  </si>
  <si>
    <t>2005 Erkekler 80 Metre (Genel Sıralama)</t>
  </si>
  <si>
    <t>2005 Erkekler 80 Metre</t>
  </si>
  <si>
    <t>ZEYNEP OLUR</t>
  </si>
  <si>
    <t>G.O.P.</t>
  </si>
  <si>
    <t>ANKARA</t>
  </si>
  <si>
    <t>AYŞENUR BULAT</t>
  </si>
  <si>
    <t>HUN ORTAOKULU</t>
  </si>
  <si>
    <t>YASEMİN GÜMÜŞ</t>
  </si>
  <si>
    <t>ABDULKADİR YÜZBAŞIO.O.</t>
  </si>
  <si>
    <t>BAŞAK ÖZTÜRK</t>
  </si>
  <si>
    <t>SUDENAZ YILDIRIM</t>
  </si>
  <si>
    <t>ATA ORTAOKULU</t>
  </si>
  <si>
    <t>AZRA EKER</t>
  </si>
  <si>
    <t>METİN OKTAY O.</t>
  </si>
  <si>
    <t>SEHER BİLGİLİ</t>
  </si>
  <si>
    <t>İHSAN ARAS ORTAOKULU</t>
  </si>
  <si>
    <t>İREM GÜNEŞLİ</t>
  </si>
  <si>
    <t>İBNİ SİNA ORTAOKULU</t>
  </si>
  <si>
    <t>ALEYNA KOKA</t>
  </si>
  <si>
    <t>Ş.ŞAHİN POLAT AYDIN.O.</t>
  </si>
  <si>
    <t>AZRA DEMİREL</t>
  </si>
  <si>
    <t>ADEM BİLHAN UYSAL O.</t>
  </si>
  <si>
    <t>İREM DAŞAN</t>
  </si>
  <si>
    <t>HASAN ALİ YÜCEL O.</t>
  </si>
  <si>
    <t>YAPRAK İBİŞ</t>
  </si>
  <si>
    <t>SERDAR FURKAN</t>
  </si>
  <si>
    <t>DANİŞMENT ÇİÇEKLİ O.</t>
  </si>
  <si>
    <t>TALHA ALTUNTAŞ</t>
  </si>
  <si>
    <t>Ş.ŞAMİLPOLAT AYDIN O.</t>
  </si>
  <si>
    <t>ÇAĞLAR KOÇ</t>
  </si>
  <si>
    <t>E.G.O.</t>
  </si>
  <si>
    <t>BERKAY ASLANER</t>
  </si>
  <si>
    <t>Y.TALHA TUZTAŞI</t>
  </si>
  <si>
    <t>ERDİ BAŞOL</t>
  </si>
  <si>
    <t>FERDİ</t>
  </si>
  <si>
    <t>EGE SAYIN</t>
  </si>
  <si>
    <t>TÜRKİYE EMLAK BANKASI O.</t>
  </si>
  <si>
    <t>A.ŞAHİN GÜNDOĞDU</t>
  </si>
  <si>
    <t>YUNUS EMRE ERDEĞER</t>
  </si>
  <si>
    <t>ALPEREN YILDIRIM</t>
  </si>
  <si>
    <t>ŞAFAK DEMİR</t>
  </si>
  <si>
    <t>UTKU TEKTAŞ</t>
  </si>
  <si>
    <t>SİBEL İSMET ÇATIK O.</t>
  </si>
  <si>
    <t>YİĞİT SEYFİ GÖZÜTOK</t>
  </si>
  <si>
    <t>TÜZYEKSAV O.</t>
  </si>
  <si>
    <t>D.SADIK TEMEL</t>
  </si>
  <si>
    <t>LİDERLER O.</t>
  </si>
  <si>
    <t>ARDA BAŞAR KAPICI</t>
  </si>
  <si>
    <t>DEMİR AKÇORA</t>
  </si>
  <si>
    <t>ERYAMAN KOOPARATİFLER</t>
  </si>
  <si>
    <t>ONUR YILMAZER</t>
  </si>
  <si>
    <t>YİĞİT AYALP</t>
  </si>
  <si>
    <t>DOĞUKAN ÖZGÜL</t>
  </si>
  <si>
    <t>NİMET BAHRİ KUTLU O.</t>
  </si>
  <si>
    <t>BERAT CAN KARATAŞ</t>
  </si>
  <si>
    <t>DEMOKRASİ Ş.O.</t>
  </si>
  <si>
    <t>ANIL TAHA TIRPANCI</t>
  </si>
  <si>
    <t>TUANA SU ARMUTÇU</t>
  </si>
  <si>
    <t>DMALA SAKINÇ</t>
  </si>
  <si>
    <t>DEMOKRASİ O.</t>
  </si>
  <si>
    <t>ASYA ERGÜL</t>
  </si>
  <si>
    <t>İNÖNÜ ORTAOKU</t>
  </si>
  <si>
    <t>BUKET TAŞÇI</t>
  </si>
  <si>
    <t>SELİNAY KARAGÖZ</t>
  </si>
  <si>
    <t>MELİSA ÖZDEMİR</t>
  </si>
  <si>
    <t>CEMRE AÇIKGÖZ</t>
  </si>
  <si>
    <t>ARZU GÜL KOCA</t>
  </si>
  <si>
    <t>ŞAHİNDE ÇALI</t>
  </si>
  <si>
    <t>ÇİĞİLTEPE O.</t>
  </si>
  <si>
    <t>TÜLAY TAŞKIN</t>
  </si>
  <si>
    <t>YAĞMUR DEMİRKAYA</t>
  </si>
  <si>
    <t>DURU YİĞİT</t>
  </si>
  <si>
    <t>TED KOLEJİ</t>
  </si>
  <si>
    <t>EZGİ KÖKÇE</t>
  </si>
  <si>
    <t>YAPRAK ŞILGIN</t>
  </si>
  <si>
    <t>MAYA KOLEJİ</t>
  </si>
  <si>
    <t>EYLÜLSU MEŞECİ</t>
  </si>
  <si>
    <t>YAĞMUR SAKINÇ</t>
  </si>
  <si>
    <t>ILGIN HAN</t>
  </si>
  <si>
    <t>15 TEMMUZ DEMOKRASİ Ş.O.</t>
  </si>
  <si>
    <t>SEBAHAT ÖKSÜZOĞLU</t>
  </si>
  <si>
    <t>BEGÜM EKŞİT</t>
  </si>
  <si>
    <t>ODTÜ</t>
  </si>
  <si>
    <t>ÖYKÜ SAVAŞÇI</t>
  </si>
  <si>
    <t>İDİL KAYA</t>
  </si>
  <si>
    <t>AYŞE ÜLGER</t>
  </si>
  <si>
    <t>ŞHT.ŞAHİN POLAT AYDIN O.</t>
  </si>
  <si>
    <t>SU AVCIOĞLU</t>
  </si>
  <si>
    <t>DENİZ GÜRBÜZ</t>
  </si>
  <si>
    <t>BERAY ÇELİKBAŞ</t>
  </si>
  <si>
    <t>MİNA MELKOÇ</t>
  </si>
  <si>
    <t>ELİF HOLAT</t>
  </si>
  <si>
    <t>BAHTİYAR VAHAPZADE O.</t>
  </si>
  <si>
    <t>ELİF BAĞ</t>
  </si>
  <si>
    <t>EDA DEMİRTAŞ</t>
  </si>
  <si>
    <t>ZERDA AKYOL</t>
  </si>
  <si>
    <t>ABDURRAHMAN ŞENGEL O.</t>
  </si>
  <si>
    <t>SILA KARAKOÇ</t>
  </si>
  <si>
    <t>BUSE ÖZBEN</t>
  </si>
  <si>
    <t>ANDİÇEN O.</t>
  </si>
  <si>
    <t>AYŞE BULUT</t>
  </si>
  <si>
    <t>EBRAR BAYAZIT</t>
  </si>
  <si>
    <t>ESMA GÜL ÜMÜTLÜ</t>
  </si>
  <si>
    <t>FAZLI AYDIN</t>
  </si>
  <si>
    <t>30 AĞUSTOS O.</t>
  </si>
  <si>
    <t>BERKE ERAY BUDAK</t>
  </si>
  <si>
    <t>A.AYBERK ERKAN</t>
  </si>
  <si>
    <t>CENK YAKIN O.</t>
  </si>
  <si>
    <t>BEDİRHAN DERELİ</t>
  </si>
  <si>
    <t>ŞHT.ABDULKADİR YÜZBAŞIO</t>
  </si>
  <si>
    <t>EMİR EFE YÜZÜK</t>
  </si>
  <si>
    <t>TAHSİN TEKİN</t>
  </si>
  <si>
    <t>M.EMRE KÜÇÜKEKMEKÇİ</t>
  </si>
  <si>
    <t>DEMOKRASİ O .O.</t>
  </si>
  <si>
    <t>HÜSEYİN ÇALIMLI</t>
  </si>
  <si>
    <t>HAYDAR ALİYEV O.O.</t>
  </si>
  <si>
    <t>DOĞUHAN ALTINTAŞ</t>
  </si>
  <si>
    <t>ŞEHİT MUTLU CANKILIÇ O.O.</t>
  </si>
  <si>
    <t>EMİRHAN ÇARIKÇI</t>
  </si>
  <si>
    <t>METİN OKTAY O.O.</t>
  </si>
  <si>
    <t>FARUK BERKİN</t>
  </si>
  <si>
    <t>BATUHAN DİKMEN</t>
  </si>
  <si>
    <t>15 TEMMUZ DEMOKRASİ O.O.</t>
  </si>
  <si>
    <t>ULAŞ B. AYGÜL</t>
  </si>
  <si>
    <t>ABDURRAHMAN ŞENGEL O.O.</t>
  </si>
  <si>
    <t>M.EMRE ATLIHAN</t>
  </si>
  <si>
    <t>ENES ORMAN</t>
  </si>
  <si>
    <t>ARİF BERKAY YİĞİD</t>
  </si>
  <si>
    <t>CEM ŞEREF TOKER</t>
  </si>
  <si>
    <t>EMİR YILMAZ</t>
  </si>
  <si>
    <t>F.EMRE EKİCİLER</t>
  </si>
  <si>
    <t>YUNUS EFE KOÇAK</t>
  </si>
  <si>
    <t>KOOPERATİFLER BİRLİĞİ O.</t>
  </si>
  <si>
    <t>ERAY YERLİKAYA</t>
  </si>
  <si>
    <t>GÜÇ KOLEJİ</t>
  </si>
  <si>
    <t>MEHMET TEMUR</t>
  </si>
  <si>
    <t>HÜSEYİN GÜLLÜOĞLU O.O.</t>
  </si>
  <si>
    <t>EREN ERSOY</t>
  </si>
  <si>
    <t>YUNUS EMRE ŞAR</t>
  </si>
  <si>
    <t>RAMAZAN ÇİFÇİ</t>
  </si>
  <si>
    <t>TAHA MURAT DULKADİR</t>
  </si>
  <si>
    <t>ULAŞ BARAN AYGÜN</t>
  </si>
  <si>
    <t>ECE NEHİR GÜNEY</t>
  </si>
  <si>
    <t>E. ŞEHİT ABDULKADİR O.</t>
  </si>
  <si>
    <t>CEREN ASLANER</t>
  </si>
  <si>
    <t>PIRILTISU AKYOL</t>
  </si>
  <si>
    <t>AHİLER O.O.</t>
  </si>
  <si>
    <t>ELİF SUDE DOĞAN</t>
  </si>
  <si>
    <t>CEMRE NAZ ÇÖKELEK</t>
  </si>
  <si>
    <t>ÖZLEM ÇÖLLÜ</t>
  </si>
  <si>
    <t>SETENAY AYDEMİR</t>
  </si>
  <si>
    <t>YAĞMUR ŞİMŞEK</t>
  </si>
  <si>
    <t>NEHİR ALAZ YÜKSELDİ</t>
  </si>
  <si>
    <t>ELİF ŞİMŞEK</t>
  </si>
  <si>
    <t>ELİF EKİCİ</t>
  </si>
  <si>
    <t>CEREN HUTUNLUOĞLU</t>
  </si>
  <si>
    <t>NEHİR GÜVENÇ</t>
  </si>
  <si>
    <t>NİSA NAZ ÇELİK</t>
  </si>
  <si>
    <t>EYLÜL DERİN ÖKKAN</t>
  </si>
  <si>
    <t>LİDERLER O.O.</t>
  </si>
  <si>
    <t>DERİN SARAÇOĞLU</t>
  </si>
  <si>
    <t>LEYLA BERİL TOKURLU</t>
  </si>
  <si>
    <t>SUDE YAĞMUR</t>
  </si>
  <si>
    <t>FERİDE BEKÇİOĞLU O.O.</t>
  </si>
  <si>
    <t>TUĞBA ÖĞRENCİ</t>
  </si>
  <si>
    <t>CENK YAKIN O.O.</t>
  </si>
  <si>
    <t>ASYA ÜLKER</t>
  </si>
  <si>
    <t>ÇANKAYA ÖZEL BİLİŞİM O.O.</t>
  </si>
  <si>
    <t>ANNA DENİZ ÖZDEMİR</t>
  </si>
  <si>
    <t>ADA İLHANER</t>
  </si>
  <si>
    <t>ZEHRA YÜCEL</t>
  </si>
  <si>
    <t>KOOPERATİFLER BİRLİĞİ O.O.</t>
  </si>
  <si>
    <t>SİBEL İSMET ÇATIK O.O.</t>
  </si>
  <si>
    <t>ZEYNEP ERİŞ</t>
  </si>
  <si>
    <t>EMİNE TUĞÇE SİRİ</t>
  </si>
  <si>
    <t>EVLİYA ÇELEBİ O.O.</t>
  </si>
  <si>
    <t>İREM NUR BAŞDELİ</t>
  </si>
  <si>
    <t>İLAYDA ACER</t>
  </si>
  <si>
    <t>BERİL AYBAL</t>
  </si>
  <si>
    <t>KÜBRA DEMİR</t>
  </si>
  <si>
    <t>YENİ TURAN İLKOKULU</t>
  </si>
  <si>
    <t>İLKİM ERDEMİR</t>
  </si>
  <si>
    <t>ELVİN ÇELİK</t>
  </si>
  <si>
    <t>ALPER ALP</t>
  </si>
  <si>
    <t>ŞAHİN O.O.</t>
  </si>
  <si>
    <t>BATUHAN ÇELİK</t>
  </si>
  <si>
    <t>UFUK KİKİ</t>
  </si>
  <si>
    <t>E.ŞEHİT ABDULKADİR O.O.</t>
  </si>
  <si>
    <t>HELİS CEM BÜLBÜL</t>
  </si>
  <si>
    <t>15 TEMMUZ DEMOK.ŞEHİT.</t>
  </si>
  <si>
    <t>Y.KAYRA ALTINSOY</t>
  </si>
  <si>
    <t>ÇANAKKALE ŞEHİTLERİ O.</t>
  </si>
  <si>
    <t>EMİRHAN SUNGURLU</t>
  </si>
  <si>
    <t>BARIŞ AKTEPE</t>
  </si>
  <si>
    <t>TÜRKİYE NOTERLER BİR.</t>
  </si>
  <si>
    <t>MUAZ ÖZAYDIN</t>
  </si>
  <si>
    <t>NEDRET ARİF</t>
  </si>
  <si>
    <t>ÖMER GÜNGÖR</t>
  </si>
  <si>
    <t>T.YAĞIZ BAŞER</t>
  </si>
  <si>
    <t>FERİDE BEKÇİOĞLU</t>
  </si>
  <si>
    <t>FİKRET TURGAYOĞLU</t>
  </si>
  <si>
    <t>MUAMMER ŞAHİN O.O.</t>
  </si>
  <si>
    <t>H.GAZİ ERGÜL</t>
  </si>
  <si>
    <t>RIDVAN YILMAZ</t>
  </si>
  <si>
    <t>DOĞUHAN KENDİRCİ</t>
  </si>
  <si>
    <t>AHİ EVRAN O.O.</t>
  </si>
  <si>
    <t>ARDA KADİR KARATAŞ</t>
  </si>
  <si>
    <t>ŞEHİT ABDULKADİR .O.O.</t>
  </si>
  <si>
    <t>YUSUF EKİN</t>
  </si>
  <si>
    <t xml:space="preserve">ŞEHİT ŞAHİN POLAT AYDIN </t>
  </si>
  <si>
    <t>BATU ALPAS</t>
  </si>
  <si>
    <t>MELİH ÇINAR BİLEN</t>
  </si>
  <si>
    <t>MEHMET ÇOLAK</t>
  </si>
  <si>
    <t>MEHMET EMİN YURDAKUL O.</t>
  </si>
  <si>
    <t>HÜSEYİN ZOBU</t>
  </si>
  <si>
    <t>SİBEL İSMET ÇATIK</t>
  </si>
  <si>
    <t>SALİH ATİMAN</t>
  </si>
  <si>
    <t>ARDA KOCA</t>
  </si>
  <si>
    <t>EFE TURAN</t>
  </si>
  <si>
    <t>ABDURRAHMAN ŞENGEL</t>
  </si>
  <si>
    <t>BERAT YONCACI</t>
  </si>
  <si>
    <t>S.EFE BÜKMEN</t>
  </si>
  <si>
    <t>EFE ŞATLI</t>
  </si>
  <si>
    <t>BARAN KAHRAMAN</t>
  </si>
  <si>
    <t>MUSA SEMİZ</t>
  </si>
  <si>
    <t>A. ILGAZ TUZCUOĞULLARI</t>
  </si>
  <si>
    <t>ÖZEL AYŞE ABLA</t>
  </si>
  <si>
    <t>SEMİH ACIELMA</t>
  </si>
  <si>
    <t>BEDİRHAN GÖKÇE</t>
  </si>
  <si>
    <t>M.BORA BAYDAR</t>
  </si>
  <si>
    <t>DEMOKRASİ ŞEHİTLERİ</t>
  </si>
  <si>
    <t>ENES ÇAKIR</t>
  </si>
  <si>
    <t>BAHTİYAR VAHAPZADE O.O.</t>
  </si>
  <si>
    <t>MUSTAFA GÜMÜŞ</t>
  </si>
  <si>
    <t>BALDUDAK O.O.</t>
  </si>
  <si>
    <t>BERKAN ENES TETİK</t>
  </si>
  <si>
    <t>ŞHT. ERDEM ERTAN</t>
  </si>
  <si>
    <t>M.NURİ KOLCU</t>
  </si>
  <si>
    <t>MEHMETCAN BUDAK</t>
  </si>
  <si>
    <t>MERCAN ZAFER</t>
  </si>
  <si>
    <t>ASYA DURU İBRİKÇİ</t>
  </si>
  <si>
    <t>ŞHT.ABDULKADİR</t>
  </si>
  <si>
    <t>ELİF HALICI</t>
  </si>
  <si>
    <t>KARAÇAMÖREN</t>
  </si>
  <si>
    <t>ZEHRANAZ ÖZBEK</t>
  </si>
  <si>
    <t>AYBİKE PEKACAR</t>
  </si>
  <si>
    <t>ŞHT.ERDEM ERTAN</t>
  </si>
  <si>
    <t>İKRA ZEYNEP KILIÇ</t>
  </si>
  <si>
    <t>IRMAK ERDOĞAN</t>
  </si>
  <si>
    <t>HALİDE EDİP</t>
  </si>
  <si>
    <t>EYLÜL KUTLUBAY</t>
  </si>
  <si>
    <t>KOOPERATİFLER B.</t>
  </si>
  <si>
    <t>SİNEM ÖZYÜREK</t>
  </si>
  <si>
    <t>ABDURRAHMAN Ş.</t>
  </si>
  <si>
    <t>ELA ÇETİNKAYA</t>
  </si>
  <si>
    <t>Ş.ŞAHİN POLAT</t>
  </si>
  <si>
    <t>İPEK AŞUT</t>
  </si>
  <si>
    <t>SINAV KOLEJİ</t>
  </si>
  <si>
    <t>A.BEGÜM HANKULU</t>
  </si>
  <si>
    <t>Z.TUANA ŞAYLAN</t>
  </si>
  <si>
    <t>FEVZİ ÖZBEY</t>
  </si>
  <si>
    <t>SUDENUR AKKAYA</t>
  </si>
  <si>
    <t>SİBEL İSMET Ç</t>
  </si>
  <si>
    <t>NİSA NAZ SARI</t>
  </si>
  <si>
    <t>Ş.ABDULKADİR</t>
  </si>
  <si>
    <t>ZEYNEP KÖKMER</t>
  </si>
  <si>
    <t>ŞEVVAL DURDU</t>
  </si>
  <si>
    <t>ZEYNEP EBRAR ATALAR</t>
  </si>
  <si>
    <t>ZEYNEP ÖZMEN</t>
  </si>
  <si>
    <t>DENİZ GÜMÜŞ</t>
  </si>
  <si>
    <t>E.SUDE CEBECİ</t>
  </si>
  <si>
    <t>EVLİYA ÇELEBİ</t>
  </si>
  <si>
    <t>İLKİM YAĞMUR ŞİŞMAN</t>
  </si>
  <si>
    <t>MUSAB ÖZTAŞYANAR</t>
  </si>
  <si>
    <t>ŞHT OKAN KOÇ</t>
  </si>
  <si>
    <t>DOĞAÇ ÖZKAN</t>
  </si>
  <si>
    <t>CENK YAKIN</t>
  </si>
  <si>
    <t>EMİR YİĞİT KULİS</t>
  </si>
  <si>
    <t>HAFİZE ÖZAL</t>
  </si>
  <si>
    <t>ÇAĞAN DENİZ SARU</t>
  </si>
  <si>
    <t>RÜZGAR YAKUT</t>
  </si>
  <si>
    <t>KEREM AYIK</t>
  </si>
  <si>
    <t>RÜZGAR SAĞCAN</t>
  </si>
  <si>
    <t>ŞAİR ZİHNİ O.O.</t>
  </si>
  <si>
    <t>B.EFE KOCA</t>
  </si>
  <si>
    <t>ALİ MERT KALENDER</t>
  </si>
  <si>
    <t>EVREN AKBABA</t>
  </si>
  <si>
    <t>ABDURRAHMAN Ş</t>
  </si>
  <si>
    <t>HASAN BERK ERDOĞAN</t>
  </si>
  <si>
    <t>SİBEL İSMET Ç.</t>
  </si>
  <si>
    <t>BİLGEHAN YİĞİTER</t>
  </si>
  <si>
    <t>ALİ EMİR GÜLER</t>
  </si>
  <si>
    <t>M.BERKE ORHAN</t>
  </si>
  <si>
    <t>HİRA SANSAR</t>
  </si>
  <si>
    <t>KAVAKLIDERE O.O.</t>
  </si>
  <si>
    <t>KAYRA CANEVİ</t>
  </si>
  <si>
    <t>ATAKAN ÖZATA</t>
  </si>
  <si>
    <t>M.EFE IRKIÇATAL</t>
  </si>
  <si>
    <t>M.EFE ASLAN</t>
  </si>
  <si>
    <t>DEMİR ÖZER</t>
  </si>
  <si>
    <t>M.UMUT İBİŞ</t>
  </si>
  <si>
    <t>ÖMER KARAKAŞ</t>
  </si>
  <si>
    <t>METİN OKTAY</t>
  </si>
  <si>
    <t>AHMET YUSUF</t>
  </si>
  <si>
    <t>MUMUT OKULLARI</t>
  </si>
  <si>
    <t>BERKE KARA</t>
  </si>
  <si>
    <t>ATAKAN SUN</t>
  </si>
  <si>
    <t>H.GÖKTUĞ YILDIZ</t>
  </si>
  <si>
    <t>Ş.HAMZA YILDIRIM</t>
  </si>
  <si>
    <t>OSMAN MERT AKDOĞAN</t>
  </si>
  <si>
    <t>ZEKİ BAYRAM</t>
  </si>
  <si>
    <t>2007 Erkekler 60 Metre</t>
  </si>
  <si>
    <t>2007 Erkekler 60 Metre (Genel Sıralama)</t>
  </si>
  <si>
    <t>2008 Erkekler 60 Metre (Genel Sıralama)</t>
  </si>
  <si>
    <t>2008 Erkekler 60 Metre</t>
  </si>
  <si>
    <t>TORDU ÜNVER</t>
  </si>
  <si>
    <t>ÇAĞRI İLKOKULU</t>
  </si>
  <si>
    <t xml:space="preserve">MEHMET TEKİN </t>
  </si>
  <si>
    <t>Ş.ERKAN TÜMER</t>
  </si>
  <si>
    <t>ÖMER ÇOBANOĞLU</t>
  </si>
  <si>
    <t>EMEL ÖNAL</t>
  </si>
  <si>
    <t>METİN ŞENGÜL</t>
  </si>
  <si>
    <t>Ş.FERHAT KOÇ</t>
  </si>
  <si>
    <t>OZAN ÖZYURT</t>
  </si>
  <si>
    <t>DOĞAN ÖLMEZ</t>
  </si>
  <si>
    <t>BERK ARSLAN</t>
  </si>
  <si>
    <t>YENİKENT İLKSAN</t>
  </si>
  <si>
    <t xml:space="preserve">EMRE KALKAN </t>
  </si>
  <si>
    <t>CAHİT ZARİFOĞLU</t>
  </si>
  <si>
    <t>Ş.MURAT BERK</t>
  </si>
  <si>
    <t>AHMET BOLAT</t>
  </si>
  <si>
    <t>ALİ KEMAL ÖZGÜR</t>
  </si>
  <si>
    <t>GÖKTÜRK ESER</t>
  </si>
  <si>
    <t>ÇAĞRI KOLEJİ</t>
  </si>
  <si>
    <t>HAKAN BİLİR</t>
  </si>
  <si>
    <t>YÜCETEPE</t>
  </si>
  <si>
    <t>M.ZAHİT BOZYİĞİT</t>
  </si>
  <si>
    <t>MELİH DEMİR</t>
  </si>
  <si>
    <t>BERK TÜRK</t>
  </si>
  <si>
    <t>MİLLİ MÜDAFA</t>
  </si>
  <si>
    <t>ASLIHAN YILMAZ</t>
  </si>
  <si>
    <t>AVNİ AKYOL</t>
  </si>
  <si>
    <t>MELİSA KIZILKAYA</t>
  </si>
  <si>
    <t>Ş.ABDULKADİR Y.</t>
  </si>
  <si>
    <t>GÖKÇENUR BAŞDELİ</t>
  </si>
  <si>
    <t>AYÇA USTA</t>
  </si>
  <si>
    <t>MELEK NAZ ORAL</t>
  </si>
  <si>
    <t>GÜLPINAR</t>
  </si>
  <si>
    <t>AYDA TÜRKERİ</t>
  </si>
  <si>
    <t>ABC KOLEJİ</t>
  </si>
  <si>
    <t>BEYZANUR ÇAYCIOĞLU</t>
  </si>
  <si>
    <t>ŞULE BETÜL YAĞCI</t>
  </si>
  <si>
    <t>MELİSA KARİN TACOĞLU</t>
  </si>
  <si>
    <t>BAHAR ZEYNEP KARADAĞ</t>
  </si>
  <si>
    <t>TUĞÇE ŞİRİN</t>
  </si>
  <si>
    <t>NEHİR OTLU</t>
  </si>
  <si>
    <t>İNCİ BAŞKÖK</t>
  </si>
  <si>
    <t>YAĞMUR KORKMAZ</t>
  </si>
  <si>
    <t>YENİ TURAN</t>
  </si>
  <si>
    <t>CANSU ÜZER</t>
  </si>
  <si>
    <t>EMİNE YONCALIK</t>
  </si>
  <si>
    <t>BARKİN KENAR</t>
  </si>
  <si>
    <t>Türkiye'nin En Hızlısı Ankara İl Seçme</t>
  </si>
  <si>
    <t>Ankara İl Seçmesi</t>
  </si>
  <si>
    <t>2008 Kızlar 60 Metre</t>
  </si>
  <si>
    <t>2008 Kızlar 60 Metre (Genel Sıralama)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</si>
</sst>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.00"/>
    <numFmt numFmtId="165" formatCode="[$-F800]dddd\,\ mmmm\ dd\,\ yyyy"/>
    <numFmt numFmtId="166" formatCode="0\.0\ &quot;m/sn&quot;"/>
    <numFmt numFmtId="167" formatCode="yyyy"/>
    <numFmt numFmtId="168" formatCode="0&quot;. SERİ&quot;"/>
  </numFmts>
  <fonts count="52" x14ac:knownFonts="1">
    <font>
      <sz val="10"/>
      <name val="Arial"/>
      <charset val="162"/>
    </font>
    <font>
      <sz val="10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b/>
      <sz val="24"/>
      <name val="Arial Tur"/>
      <charset val="162"/>
    </font>
    <font>
      <b/>
      <i/>
      <sz val="20"/>
      <color indexed="9"/>
      <name val="Arial Tur"/>
      <charset val="162"/>
    </font>
    <font>
      <i/>
      <sz val="20"/>
      <name val="Arial Tur"/>
      <charset val="162"/>
    </font>
    <font>
      <b/>
      <i/>
      <sz val="20"/>
      <name val="Arial Tur"/>
      <charset val="162"/>
    </font>
    <font>
      <b/>
      <sz val="14"/>
      <name val="Arial Tur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8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24"/>
      <name val="Times New Roman"/>
      <family val="1"/>
      <charset val="162"/>
    </font>
    <font>
      <sz val="14"/>
      <name val="Arial"/>
      <family val="2"/>
      <charset val="162"/>
    </font>
    <font>
      <sz val="16"/>
      <name val="Arial"/>
      <family val="2"/>
      <charset val="162"/>
    </font>
    <font>
      <b/>
      <sz val="24"/>
      <name val="Times New Roman"/>
      <family val="1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8"/>
      <name val="Century Gothic"/>
      <family val="2"/>
      <charset val="162"/>
    </font>
    <font>
      <b/>
      <i/>
      <sz val="24"/>
      <name val="Century Gothic"/>
      <family val="2"/>
      <charset val="162"/>
    </font>
    <font>
      <b/>
      <i/>
      <sz val="20"/>
      <name val="Century Gothic"/>
      <family val="2"/>
      <charset val="162"/>
    </font>
    <font>
      <b/>
      <sz val="28"/>
      <name val="Century Gothic"/>
      <family val="2"/>
      <charset val="162"/>
    </font>
    <font>
      <b/>
      <sz val="20"/>
      <name val="Century Gothic"/>
      <family val="2"/>
      <charset val="162"/>
    </font>
    <font>
      <sz val="18"/>
      <name val="Century Gothic"/>
      <family val="2"/>
      <charset val="162"/>
    </font>
    <font>
      <sz val="10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6"/>
      <name val="Century Gothic"/>
      <family val="2"/>
      <charset val="162"/>
    </font>
    <font>
      <sz val="24"/>
      <name val="Century Gothic"/>
      <family val="2"/>
      <charset val="162"/>
    </font>
    <font>
      <sz val="14"/>
      <name val="Century Gothic"/>
      <family val="2"/>
      <charset val="162"/>
    </font>
    <font>
      <b/>
      <sz val="14"/>
      <name val="Century Gothic"/>
      <family val="2"/>
      <charset val="162"/>
    </font>
    <font>
      <sz val="16"/>
      <name val="Century Gothic"/>
      <family val="2"/>
      <charset val="162"/>
    </font>
    <font>
      <sz val="12"/>
      <color theme="1"/>
      <name val="Times New Roman"/>
      <family val="1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165" fontId="11" fillId="0" borderId="0" xfId="0" applyNumberFormat="1" applyFont="1" applyBorder="1" applyAlignment="1">
      <alignment vertical="center"/>
    </xf>
    <xf numFmtId="0" fontId="12" fillId="0" borderId="0" xfId="0" applyFont="1" applyAlignment="1"/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/>
    <xf numFmtId="0" fontId="23" fillId="6" borderId="16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20" fontId="25" fillId="0" borderId="18" xfId="0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20" fontId="25" fillId="7" borderId="18" xfId="0" applyNumberFormat="1" applyFont="1" applyFill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/>
    </xf>
    <xf numFmtId="0" fontId="2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0" fontId="4" fillId="9" borderId="0" xfId="0" applyFont="1" applyFill="1" applyProtection="1">
      <protection locked="0"/>
    </xf>
    <xf numFmtId="0" fontId="5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1" fillId="9" borderId="0" xfId="0" applyFont="1" applyFill="1" applyAlignment="1"/>
    <xf numFmtId="0" fontId="0" fillId="9" borderId="0" xfId="0" applyFill="1" applyAlignment="1"/>
    <xf numFmtId="0" fontId="7" fillId="9" borderId="0" xfId="0" applyFont="1" applyFill="1" applyAlignment="1"/>
    <xf numFmtId="0" fontId="8" fillId="9" borderId="0" xfId="0" applyFont="1" applyFill="1"/>
    <xf numFmtId="0" fontId="9" fillId="9" borderId="0" xfId="0" applyFont="1" applyFill="1" applyAlignment="1"/>
    <xf numFmtId="0" fontId="4" fillId="9" borderId="0" xfId="0" applyFont="1" applyFill="1"/>
    <xf numFmtId="165" fontId="11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165" fontId="11" fillId="9" borderId="0" xfId="0" applyNumberFormat="1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3" fillId="9" borderId="5" xfId="0" applyFont="1" applyFill="1" applyBorder="1" applyAlignment="1">
      <alignment horizontal="center" vertical="center"/>
    </xf>
    <xf numFmtId="0" fontId="12" fillId="9" borderId="0" xfId="0" applyFont="1" applyFill="1" applyAlignment="1"/>
    <xf numFmtId="0" fontId="0" fillId="9" borderId="0" xfId="0" applyFill="1" applyAlignment="1">
      <alignment horizontal="center"/>
    </xf>
    <xf numFmtId="14" fontId="20" fillId="9" borderId="0" xfId="0" applyNumberFormat="1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0" xfId="1" applyFont="1"/>
    <xf numFmtId="0" fontId="27" fillId="0" borderId="1" xfId="1" applyFont="1" applyBorder="1" applyAlignment="1">
      <alignment horizontal="right" vertical="center"/>
    </xf>
    <xf numFmtId="0" fontId="27" fillId="0" borderId="1" xfId="1" applyFont="1" applyBorder="1" applyAlignment="1">
      <alignment vertical="center"/>
    </xf>
    <xf numFmtId="0" fontId="28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3" fillId="3" borderId="1" xfId="1" applyFont="1" applyFill="1" applyBorder="1" applyAlignment="1">
      <alignment horizontal="center" vertical="center" textRotation="90" wrapText="1"/>
    </xf>
    <xf numFmtId="0" fontId="34" fillId="3" borderId="31" xfId="1" applyFont="1" applyFill="1" applyBorder="1" applyAlignment="1">
      <alignment horizontal="center" vertical="center" wrapText="1"/>
    </xf>
    <xf numFmtId="0" fontId="34" fillId="3" borderId="32" xfId="1" applyFont="1" applyFill="1" applyBorder="1" applyAlignment="1">
      <alignment horizontal="center" vertical="center" wrapText="1"/>
    </xf>
    <xf numFmtId="0" fontId="34" fillId="3" borderId="32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 wrapText="1"/>
    </xf>
    <xf numFmtId="0" fontId="35" fillId="0" borderId="32" xfId="1" applyFont="1" applyBorder="1" applyAlignment="1">
      <alignment horizontal="center" vertical="center"/>
    </xf>
    <xf numFmtId="0" fontId="36" fillId="0" borderId="32" xfId="1" applyFont="1" applyBorder="1" applyAlignment="1">
      <alignment horizontal="center" vertical="center"/>
    </xf>
    <xf numFmtId="167" fontId="36" fillId="0" borderId="32" xfId="1" applyNumberFormat="1" applyFont="1" applyBorder="1" applyAlignment="1">
      <alignment horizontal="center" vertical="center"/>
    </xf>
    <xf numFmtId="0" fontId="36" fillId="0" borderId="32" xfId="1" applyFont="1" applyBorder="1" applyAlignment="1">
      <alignment horizontal="left" vertical="center"/>
    </xf>
    <xf numFmtId="164" fontId="37" fillId="5" borderId="32" xfId="1" applyNumberFormat="1" applyFont="1" applyFill="1" applyBorder="1" applyAlignment="1">
      <alignment horizontal="center" vertical="center"/>
    </xf>
    <xf numFmtId="1" fontId="36" fillId="0" borderId="32" xfId="1" applyNumberFormat="1" applyFont="1" applyBorder="1" applyAlignment="1">
      <alignment horizontal="center" vertical="center"/>
    </xf>
    <xf numFmtId="0" fontId="35" fillId="0" borderId="33" xfId="1" applyFont="1" applyBorder="1" applyAlignment="1">
      <alignment horizontal="center" vertical="center"/>
    </xf>
    <xf numFmtId="0" fontId="36" fillId="0" borderId="33" xfId="1" applyFont="1" applyBorder="1" applyAlignment="1">
      <alignment horizontal="center" vertical="center"/>
    </xf>
    <xf numFmtId="167" fontId="36" fillId="0" borderId="33" xfId="1" applyNumberFormat="1" applyFont="1" applyBorder="1" applyAlignment="1">
      <alignment horizontal="center" vertical="center"/>
    </xf>
    <xf numFmtId="0" fontId="36" fillId="0" borderId="33" xfId="1" applyFont="1" applyBorder="1" applyAlignment="1">
      <alignment horizontal="left" vertical="center"/>
    </xf>
    <xf numFmtId="164" fontId="37" fillId="5" borderId="33" xfId="1" applyNumberFormat="1" applyFont="1" applyFill="1" applyBorder="1" applyAlignment="1">
      <alignment horizontal="center" vertical="center"/>
    </xf>
    <xf numFmtId="1" fontId="36" fillId="0" borderId="33" xfId="1" applyNumberFormat="1" applyFont="1" applyBorder="1" applyAlignment="1">
      <alignment horizontal="center" vertical="center"/>
    </xf>
    <xf numFmtId="0" fontId="35" fillId="0" borderId="34" xfId="1" applyFont="1" applyBorder="1" applyAlignment="1">
      <alignment horizontal="center" vertical="center"/>
    </xf>
    <xf numFmtId="0" fontId="36" fillId="0" borderId="34" xfId="1" applyFont="1" applyBorder="1" applyAlignment="1">
      <alignment horizontal="center" vertical="center"/>
    </xf>
    <xf numFmtId="167" fontId="36" fillId="0" borderId="34" xfId="1" applyNumberFormat="1" applyFont="1" applyBorder="1" applyAlignment="1">
      <alignment horizontal="center" vertical="center"/>
    </xf>
    <xf numFmtId="0" fontId="36" fillId="0" borderId="34" xfId="1" applyFont="1" applyBorder="1" applyAlignment="1">
      <alignment horizontal="left" vertical="center"/>
    </xf>
    <xf numFmtId="164" fontId="37" fillId="5" borderId="34" xfId="1" applyNumberFormat="1" applyFont="1" applyFill="1" applyBorder="1" applyAlignment="1">
      <alignment horizontal="center" vertical="center"/>
    </xf>
    <xf numFmtId="1" fontId="36" fillId="0" borderId="34" xfId="1" applyNumberFormat="1" applyFont="1" applyBorder="1" applyAlignment="1">
      <alignment horizontal="center" vertical="center"/>
    </xf>
    <xf numFmtId="0" fontId="38" fillId="0" borderId="0" xfId="1" applyFont="1" applyAlignment="1">
      <alignment vertical="center"/>
    </xf>
    <xf numFmtId="0" fontId="38" fillId="0" borderId="0" xfId="1" applyFont="1" applyBorder="1" applyAlignment="1">
      <alignment vertical="center"/>
    </xf>
    <xf numFmtId="0" fontId="32" fillId="0" borderId="0" xfId="1" applyFont="1"/>
    <xf numFmtId="0" fontId="26" fillId="0" borderId="0" xfId="1" applyFont="1" applyAlignment="1">
      <alignment horizontal="left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18" fillId="9" borderId="5" xfId="0" applyFont="1" applyFill="1" applyBorder="1" applyAlignment="1">
      <alignment horizontal="center" vertical="center"/>
    </xf>
    <xf numFmtId="20" fontId="18" fillId="9" borderId="5" xfId="0" applyNumberFormat="1" applyFont="1" applyFill="1" applyBorder="1" applyAlignment="1">
      <alignment horizontal="left" vertical="center"/>
    </xf>
    <xf numFmtId="0" fontId="18" fillId="9" borderId="5" xfId="0" applyFont="1" applyFill="1" applyBorder="1" applyAlignment="1">
      <alignment horizontal="right" vertical="center"/>
    </xf>
    <xf numFmtId="168" fontId="14" fillId="9" borderId="5" xfId="0" applyNumberFormat="1" applyFont="1" applyFill="1" applyBorder="1" applyAlignment="1">
      <alignment horizontal="center" vertical="center"/>
    </xf>
    <xf numFmtId="0" fontId="39" fillId="18" borderId="1" xfId="0" applyNumberFormat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center" vertical="center"/>
    </xf>
    <xf numFmtId="164" fontId="43" fillId="2" borderId="36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center" vertical="center" wrapText="1"/>
    </xf>
    <xf numFmtId="167" fontId="39" fillId="17" borderId="36" xfId="0" applyNumberFormat="1" applyFont="1" applyFill="1" applyBorder="1" applyAlignment="1">
      <alignment horizontal="center" vertical="center"/>
    </xf>
    <xf numFmtId="0" fontId="39" fillId="17" borderId="36" xfId="0" applyFont="1" applyFill="1" applyBorder="1" applyAlignment="1">
      <alignment vertical="center"/>
    </xf>
    <xf numFmtId="164" fontId="45" fillId="17" borderId="36" xfId="0" applyNumberFormat="1" applyFont="1" applyFill="1" applyBorder="1" applyAlignment="1">
      <alignment horizontal="center" vertical="center"/>
    </xf>
    <xf numFmtId="0" fontId="39" fillId="4" borderId="35" xfId="0" applyNumberFormat="1" applyFont="1" applyFill="1" applyBorder="1" applyAlignment="1">
      <alignment horizontal="center" vertical="center"/>
    </xf>
    <xf numFmtId="167" fontId="39" fillId="0" borderId="36" xfId="0" applyNumberFormat="1" applyFont="1" applyBorder="1" applyAlignment="1">
      <alignment horizontal="center" vertical="center"/>
    </xf>
    <xf numFmtId="0" fontId="39" fillId="0" borderId="36" xfId="0" applyFont="1" applyBorder="1" applyAlignment="1">
      <alignment vertical="center"/>
    </xf>
    <xf numFmtId="164" fontId="45" fillId="0" borderId="36" xfId="0" applyNumberFormat="1" applyFont="1" applyBorder="1" applyAlignment="1">
      <alignment horizontal="center" vertical="center"/>
    </xf>
    <xf numFmtId="0" fontId="39" fillId="18" borderId="35" xfId="0" applyNumberFormat="1" applyFont="1" applyFill="1" applyBorder="1" applyAlignment="1">
      <alignment horizontal="center" vertical="center"/>
    </xf>
    <xf numFmtId="167" fontId="39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45" fillId="0" borderId="7" xfId="0" applyNumberFormat="1" applyFont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164" fontId="43" fillId="3" borderId="36" xfId="0" applyNumberFormat="1" applyFont="1" applyFill="1" applyBorder="1" applyAlignment="1">
      <alignment horizontal="center" vertical="center"/>
    </xf>
    <xf numFmtId="0" fontId="44" fillId="3" borderId="35" xfId="0" applyNumberFormat="1" applyFont="1" applyFill="1" applyBorder="1" applyAlignment="1">
      <alignment horizontal="center" vertical="center" wrapText="1"/>
    </xf>
    <xf numFmtId="167" fontId="39" fillId="19" borderId="36" xfId="0" applyNumberFormat="1" applyFont="1" applyFill="1" applyBorder="1" applyAlignment="1">
      <alignment horizontal="center" vertical="center"/>
    </xf>
    <xf numFmtId="0" fontId="39" fillId="19" borderId="36" xfId="0" applyFont="1" applyFill="1" applyBorder="1" applyAlignment="1">
      <alignment vertical="center"/>
    </xf>
    <xf numFmtId="164" fontId="45" fillId="19" borderId="36" xfId="0" applyNumberFormat="1" applyFont="1" applyFill="1" applyBorder="1" applyAlignment="1">
      <alignment horizontal="center" vertical="center"/>
    </xf>
    <xf numFmtId="0" fontId="39" fillId="5" borderId="35" xfId="0" applyNumberFormat="1" applyFont="1" applyFill="1" applyBorder="1" applyAlignment="1">
      <alignment horizontal="center" vertical="center"/>
    </xf>
    <xf numFmtId="164" fontId="42" fillId="2" borderId="35" xfId="0" applyNumberFormat="1" applyFont="1" applyFill="1" applyBorder="1" applyAlignment="1">
      <alignment horizontal="center" vertical="center"/>
    </xf>
    <xf numFmtId="164" fontId="45" fillId="17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Border="1" applyAlignment="1">
      <alignment horizontal="center" vertical="center"/>
    </xf>
    <xf numFmtId="164" fontId="42" fillId="3" borderId="35" xfId="0" applyNumberFormat="1" applyFont="1" applyFill="1" applyBorder="1" applyAlignment="1">
      <alignment horizontal="center" vertical="center"/>
    </xf>
    <xf numFmtId="164" fontId="45" fillId="19" borderId="35" xfId="0" applyNumberFormat="1" applyFont="1" applyFill="1" applyBorder="1" applyAlignment="1">
      <alignment horizontal="center" vertical="center"/>
    </xf>
    <xf numFmtId="164" fontId="45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6" fillId="20" borderId="0" xfId="0" applyFont="1" applyFill="1" applyAlignment="1">
      <alignment horizontal="center"/>
    </xf>
    <xf numFmtId="0" fontId="47" fillId="0" borderId="0" xfId="0" applyFont="1"/>
    <xf numFmtId="167" fontId="48" fillId="0" borderId="36" xfId="0" applyNumberFormat="1" applyFont="1" applyBorder="1" applyAlignment="1">
      <alignment horizontal="center" vertical="center"/>
    </xf>
    <xf numFmtId="0" fontId="48" fillId="0" borderId="36" xfId="0" applyFont="1" applyBorder="1" applyAlignment="1">
      <alignment vertical="center"/>
    </xf>
    <xf numFmtId="167" fontId="48" fillId="17" borderId="36" xfId="0" applyNumberFormat="1" applyFont="1" applyFill="1" applyBorder="1" applyAlignment="1">
      <alignment horizontal="center" vertical="center"/>
    </xf>
    <xf numFmtId="0" fontId="48" fillId="17" borderId="36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164" fontId="48" fillId="17" borderId="3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48" fillId="0" borderId="36" xfId="0" applyNumberFormat="1" applyFont="1" applyBorder="1" applyAlignment="1">
      <alignment horizontal="center" vertical="center"/>
    </xf>
    <xf numFmtId="167" fontId="48" fillId="19" borderId="36" xfId="0" applyNumberFormat="1" applyFont="1" applyFill="1" applyBorder="1" applyAlignment="1">
      <alignment horizontal="center" vertical="center"/>
    </xf>
    <xf numFmtId="0" fontId="48" fillId="19" borderId="36" xfId="0" applyFont="1" applyFill="1" applyBorder="1" applyAlignment="1">
      <alignment vertical="center"/>
    </xf>
    <xf numFmtId="164" fontId="48" fillId="19" borderId="36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7" fontId="48" fillId="0" borderId="7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164" fontId="48" fillId="0" borderId="7" xfId="0" applyNumberFormat="1" applyFont="1" applyBorder="1" applyAlignment="1">
      <alignment horizontal="center" vertical="center"/>
    </xf>
    <xf numFmtId="0" fontId="48" fillId="5" borderId="35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8" fillId="18" borderId="35" xfId="0" applyNumberFormat="1" applyFont="1" applyFill="1" applyBorder="1" applyAlignment="1">
      <alignment horizontal="center" vertical="center"/>
    </xf>
    <xf numFmtId="0" fontId="48" fillId="18" borderId="1" xfId="0" applyNumberFormat="1" applyFont="1" applyFill="1" applyBorder="1" applyAlignment="1">
      <alignment horizontal="center" vertical="center"/>
    </xf>
    <xf numFmtId="167" fontId="48" fillId="19" borderId="1" xfId="0" applyNumberFormat="1" applyFont="1" applyFill="1" applyBorder="1" applyAlignment="1">
      <alignment horizontal="center" vertical="center"/>
    </xf>
    <xf numFmtId="164" fontId="48" fillId="17" borderId="35" xfId="0" applyNumberFormat="1" applyFont="1" applyFill="1" applyBorder="1" applyAlignment="1">
      <alignment horizontal="center" vertical="center"/>
    </xf>
    <xf numFmtId="164" fontId="48" fillId="0" borderId="35" xfId="0" applyNumberFormat="1" applyFont="1" applyBorder="1" applyAlignment="1">
      <alignment horizontal="center" vertical="center"/>
    </xf>
    <xf numFmtId="164" fontId="48" fillId="0" borderId="7" xfId="0" applyNumberFormat="1" applyFont="1" applyBorder="1" applyAlignment="1">
      <alignment horizontal="center" vertical="center" wrapText="1"/>
    </xf>
    <xf numFmtId="164" fontId="48" fillId="0" borderId="36" xfId="0" applyNumberFormat="1" applyFont="1" applyBorder="1" applyAlignment="1">
      <alignment horizontal="center" vertical="center" wrapText="1"/>
    </xf>
    <xf numFmtId="0" fontId="48" fillId="0" borderId="36" xfId="0" applyFont="1" applyBorder="1" applyAlignment="1">
      <alignment vertical="center" wrapText="1"/>
    </xf>
    <xf numFmtId="0" fontId="48" fillId="17" borderId="36" xfId="0" applyFont="1" applyFill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164" fontId="48" fillId="0" borderId="35" xfId="0" applyNumberFormat="1" applyFont="1" applyBorder="1" applyAlignment="1">
      <alignment horizontal="center" vertical="center" wrapText="1"/>
    </xf>
    <xf numFmtId="164" fontId="48" fillId="17" borderId="35" xfId="0" applyNumberFormat="1" applyFont="1" applyFill="1" applyBorder="1" applyAlignment="1">
      <alignment horizontal="center" vertical="center" wrapText="1"/>
    </xf>
    <xf numFmtId="0" fontId="48" fillId="19" borderId="36" xfId="0" applyFont="1" applyFill="1" applyBorder="1" applyAlignment="1">
      <alignment vertical="center" wrapText="1"/>
    </xf>
    <xf numFmtId="167" fontId="48" fillId="19" borderId="7" xfId="0" applyNumberFormat="1" applyFont="1" applyFill="1" applyBorder="1" applyAlignment="1">
      <alignment horizontal="center" vertical="center"/>
    </xf>
    <xf numFmtId="0" fontId="48" fillId="19" borderId="7" xfId="0" applyFont="1" applyFill="1" applyBorder="1" applyAlignment="1">
      <alignment vertical="center"/>
    </xf>
    <xf numFmtId="0" fontId="48" fillId="19" borderId="7" xfId="0" applyFont="1" applyFill="1" applyBorder="1" applyAlignment="1">
      <alignment vertical="center" wrapText="1"/>
    </xf>
    <xf numFmtId="164" fontId="48" fillId="19" borderId="7" xfId="0" applyNumberFormat="1" applyFont="1" applyFill="1" applyBorder="1" applyAlignment="1">
      <alignment horizontal="center" vertical="center"/>
    </xf>
    <xf numFmtId="164" fontId="48" fillId="19" borderId="35" xfId="0" applyNumberFormat="1" applyFont="1" applyFill="1" applyBorder="1" applyAlignment="1">
      <alignment horizontal="center" vertical="center"/>
    </xf>
    <xf numFmtId="0" fontId="46" fillId="9" borderId="0" xfId="0" applyFont="1" applyFill="1" applyAlignment="1">
      <alignment vertical="center"/>
    </xf>
    <xf numFmtId="0" fontId="18" fillId="9" borderId="7" xfId="0" applyFont="1" applyFill="1" applyBorder="1" applyAlignment="1">
      <alignment horizontal="center" vertical="center"/>
    </xf>
    <xf numFmtId="20" fontId="18" fillId="9" borderId="6" xfId="0" applyNumberFormat="1" applyFont="1" applyFill="1" applyBorder="1" applyAlignment="1">
      <alignment horizontal="left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right" vertical="center"/>
    </xf>
    <xf numFmtId="166" fontId="18" fillId="9" borderId="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167" fontId="46" fillId="4" borderId="2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vertical="center" wrapText="1"/>
    </xf>
    <xf numFmtId="0" fontId="46" fillId="4" borderId="1" xfId="0" applyFont="1" applyFill="1" applyBorder="1" applyAlignment="1">
      <alignment vertical="center"/>
    </xf>
    <xf numFmtId="164" fontId="46" fillId="4" borderId="1" xfId="0" applyNumberFormat="1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167" fontId="46" fillId="5" borderId="1" xfId="0" applyNumberFormat="1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vertical="center" wrapText="1"/>
    </xf>
    <xf numFmtId="0" fontId="46" fillId="5" borderId="1" xfId="0" applyFont="1" applyFill="1" applyBorder="1" applyAlignment="1">
      <alignment vertical="center"/>
    </xf>
    <xf numFmtId="164" fontId="46" fillId="5" borderId="1" xfId="0" applyNumberFormat="1" applyFont="1" applyFill="1" applyBorder="1" applyAlignment="1">
      <alignment horizontal="center" vertical="center"/>
    </xf>
    <xf numFmtId="0" fontId="46" fillId="9" borderId="0" xfId="0" applyFont="1" applyFill="1" applyAlignment="1">
      <alignment horizontal="center" vertical="center"/>
    </xf>
    <xf numFmtId="164" fontId="46" fillId="9" borderId="0" xfId="0" applyNumberFormat="1" applyFont="1" applyFill="1" applyAlignment="1">
      <alignment horizontal="center" vertical="center"/>
    </xf>
    <xf numFmtId="0" fontId="46" fillId="9" borderId="5" xfId="0" applyFont="1" applyFill="1" applyBorder="1" applyAlignment="1">
      <alignment vertical="center"/>
    </xf>
    <xf numFmtId="164" fontId="46" fillId="9" borderId="5" xfId="0" applyNumberFormat="1" applyFont="1" applyFill="1" applyBorder="1" applyAlignment="1">
      <alignment vertical="center"/>
    </xf>
    <xf numFmtId="164" fontId="46" fillId="9" borderId="0" xfId="0" applyNumberFormat="1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167" fontId="43" fillId="17" borderId="36" xfId="0" applyNumberFormat="1" applyFont="1" applyFill="1" applyBorder="1" applyAlignment="1">
      <alignment horizontal="center" vertical="center"/>
    </xf>
    <xf numFmtId="0" fontId="43" fillId="17" borderId="36" xfId="0" applyFont="1" applyFill="1" applyBorder="1" applyAlignment="1">
      <alignment vertical="center"/>
    </xf>
    <xf numFmtId="0" fontId="43" fillId="17" borderId="36" xfId="0" applyFont="1" applyFill="1" applyBorder="1" applyAlignment="1">
      <alignment vertical="center" wrapText="1"/>
    </xf>
    <xf numFmtId="164" fontId="43" fillId="17" borderId="3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7" fontId="43" fillId="0" borderId="36" xfId="0" applyNumberFormat="1" applyFont="1" applyBorder="1" applyAlignment="1">
      <alignment horizontal="center" vertical="center"/>
    </xf>
    <xf numFmtId="0" fontId="43" fillId="0" borderId="36" xfId="0" applyFont="1" applyBorder="1" applyAlignment="1">
      <alignment vertical="center"/>
    </xf>
    <xf numFmtId="164" fontId="43" fillId="0" borderId="36" xfId="0" applyNumberFormat="1" applyFont="1" applyBorder="1" applyAlignment="1">
      <alignment horizontal="center" vertical="center"/>
    </xf>
    <xf numFmtId="0" fontId="43" fillId="0" borderId="36" xfId="0" applyFont="1" applyBorder="1" applyAlignment="1">
      <alignment vertical="center" wrapText="1"/>
    </xf>
    <xf numFmtId="164" fontId="43" fillId="0" borderId="35" xfId="0" applyNumberFormat="1" applyFont="1" applyBorder="1" applyAlignment="1">
      <alignment horizontal="center" vertical="center"/>
    </xf>
    <xf numFmtId="167" fontId="42" fillId="17" borderId="36" xfId="0" applyNumberFormat="1" applyFont="1" applyFill="1" applyBorder="1" applyAlignment="1">
      <alignment horizontal="center" vertical="center"/>
    </xf>
    <xf numFmtId="0" fontId="42" fillId="17" borderId="36" xfId="0" applyFont="1" applyFill="1" applyBorder="1" applyAlignment="1">
      <alignment vertical="center"/>
    </xf>
    <xf numFmtId="164" fontId="49" fillId="17" borderId="35" xfId="0" applyNumberFormat="1" applyFont="1" applyFill="1" applyBorder="1" applyAlignment="1">
      <alignment horizontal="center" vertical="center"/>
    </xf>
    <xf numFmtId="0" fontId="50" fillId="0" borderId="36" xfId="0" applyFont="1" applyBorder="1" applyAlignment="1">
      <alignment vertical="center"/>
    </xf>
    <xf numFmtId="0" fontId="42" fillId="0" borderId="36" xfId="0" applyFont="1" applyBorder="1" applyAlignment="1">
      <alignment vertical="center"/>
    </xf>
    <xf numFmtId="0" fontId="51" fillId="5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167" fontId="42" fillId="0" borderId="36" xfId="0" applyNumberFormat="1" applyFont="1" applyBorder="1" applyAlignment="1">
      <alignment horizontal="center" vertical="center"/>
    </xf>
    <xf numFmtId="164" fontId="49" fillId="0" borderId="36" xfId="0" applyNumberFormat="1" applyFont="1" applyBorder="1" applyAlignment="1">
      <alignment horizontal="center" vertical="center"/>
    </xf>
    <xf numFmtId="167" fontId="43" fillId="19" borderId="36" xfId="0" applyNumberFormat="1" applyFont="1" applyFill="1" applyBorder="1" applyAlignment="1">
      <alignment horizontal="center" vertical="center"/>
    </xf>
    <xf numFmtId="0" fontId="43" fillId="19" borderId="36" xfId="0" applyFont="1" applyFill="1" applyBorder="1" applyAlignment="1">
      <alignment vertical="center"/>
    </xf>
    <xf numFmtId="0" fontId="43" fillId="19" borderId="36" xfId="0" applyFont="1" applyFill="1" applyBorder="1" applyAlignment="1">
      <alignment vertical="center" wrapText="1"/>
    </xf>
    <xf numFmtId="164" fontId="43" fillId="19" borderId="36" xfId="0" applyNumberFormat="1" applyFont="1" applyFill="1" applyBorder="1" applyAlignment="1">
      <alignment horizontal="center" vertical="center"/>
    </xf>
    <xf numFmtId="167" fontId="48" fillId="17" borderId="7" xfId="0" applyNumberFormat="1" applyFont="1" applyFill="1" applyBorder="1" applyAlignment="1">
      <alignment horizontal="center" vertical="center"/>
    </xf>
    <xf numFmtId="0" fontId="48" fillId="17" borderId="7" xfId="0" applyFont="1" applyFill="1" applyBorder="1" applyAlignment="1">
      <alignment vertical="center"/>
    </xf>
    <xf numFmtId="164" fontId="48" fillId="17" borderId="7" xfId="0" applyNumberFormat="1" applyFont="1" applyFill="1" applyBorder="1" applyAlignment="1">
      <alignment horizontal="center" vertical="center"/>
    </xf>
    <xf numFmtId="164" fontId="49" fillId="17" borderId="36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67" fontId="42" fillId="19" borderId="36" xfId="0" applyNumberFormat="1" applyFont="1" applyFill="1" applyBorder="1" applyAlignment="1">
      <alignment horizontal="center" vertical="center"/>
    </xf>
    <xf numFmtId="0" fontId="42" fillId="19" borderId="36" xfId="0" applyFont="1" applyFill="1" applyBorder="1" applyAlignment="1">
      <alignment vertical="center"/>
    </xf>
    <xf numFmtId="164" fontId="49" fillId="19" borderId="36" xfId="0" applyNumberFormat="1" applyFont="1" applyFill="1" applyBorder="1" applyAlignment="1">
      <alignment horizontal="center" vertical="center"/>
    </xf>
    <xf numFmtId="0" fontId="40" fillId="10" borderId="8" xfId="0" applyFont="1" applyFill="1" applyBorder="1" applyAlignment="1">
      <alignment horizontal="center"/>
    </xf>
    <xf numFmtId="0" fontId="40" fillId="10" borderId="0" xfId="0" applyFont="1" applyFill="1" applyBorder="1" applyAlignment="1">
      <alignment horizontal="center"/>
    </xf>
    <xf numFmtId="0" fontId="40" fillId="10" borderId="9" xfId="0" applyFont="1" applyFill="1" applyBorder="1" applyAlignment="1">
      <alignment horizontal="center"/>
    </xf>
    <xf numFmtId="0" fontId="41" fillId="10" borderId="10" xfId="0" applyFont="1" applyFill="1" applyBorder="1" applyAlignment="1">
      <alignment horizontal="center"/>
    </xf>
    <xf numFmtId="0" fontId="41" fillId="10" borderId="11" xfId="0" applyFont="1" applyFill="1" applyBorder="1" applyAlignment="1">
      <alignment horizontal="center"/>
    </xf>
    <xf numFmtId="0" fontId="41" fillId="10" borderId="12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165" fontId="10" fillId="10" borderId="8" xfId="0" applyNumberFormat="1" applyFont="1" applyFill="1" applyBorder="1" applyAlignment="1">
      <alignment horizontal="center"/>
    </xf>
    <xf numFmtId="165" fontId="10" fillId="10" borderId="0" xfId="0" applyNumberFormat="1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3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165" fontId="21" fillId="11" borderId="20" xfId="0" applyNumberFormat="1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166" fontId="18" fillId="9" borderId="5" xfId="0" applyNumberFormat="1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5" borderId="0" xfId="0" applyNumberFormat="1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0" fontId="22" fillId="12" borderId="6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center"/>
    </xf>
    <xf numFmtId="165" fontId="19" fillId="14" borderId="0" xfId="0" applyNumberFormat="1" applyFont="1" applyFill="1" applyBorder="1" applyAlignment="1">
      <alignment horizontal="center" vertical="center"/>
    </xf>
    <xf numFmtId="165" fontId="19" fillId="15" borderId="0" xfId="0" applyNumberFormat="1" applyFont="1" applyFill="1" applyBorder="1" applyAlignment="1">
      <alignment horizontal="center" vertical="center"/>
    </xf>
    <xf numFmtId="165" fontId="19" fillId="9" borderId="0" xfId="0" applyNumberFormat="1" applyFont="1" applyFill="1" applyBorder="1" applyAlignment="1">
      <alignment horizontal="center" vertical="center"/>
    </xf>
    <xf numFmtId="165" fontId="22" fillId="9" borderId="0" xfId="0" applyNumberFormat="1" applyFont="1" applyFill="1" applyBorder="1" applyAlignment="1">
      <alignment horizontal="center" vertical="center"/>
    </xf>
    <xf numFmtId="0" fontId="26" fillId="16" borderId="7" xfId="1" applyFont="1" applyFill="1" applyBorder="1" applyAlignment="1">
      <alignment horizontal="left" vertical="center"/>
    </xf>
    <xf numFmtId="0" fontId="26" fillId="16" borderId="6" xfId="1" applyFont="1" applyFill="1" applyBorder="1" applyAlignment="1">
      <alignment horizontal="left" vertical="center"/>
    </xf>
    <xf numFmtId="0" fontId="26" fillId="16" borderId="2" xfId="1" applyFont="1" applyFill="1" applyBorder="1" applyAlignment="1">
      <alignment horizontal="left" vertical="center"/>
    </xf>
    <xf numFmtId="0" fontId="26" fillId="0" borderId="28" xfId="1" applyFont="1" applyFill="1" applyBorder="1" applyAlignment="1">
      <alignment horizontal="left" vertical="center"/>
    </xf>
    <xf numFmtId="0" fontId="26" fillId="0" borderId="29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26" fillId="16" borderId="1" xfId="1" applyFont="1" applyFill="1" applyBorder="1" applyAlignment="1">
      <alignment horizontal="left" vertical="center"/>
    </xf>
    <xf numFmtId="0" fontId="26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left" vertical="center"/>
    </xf>
    <xf numFmtId="0" fontId="26" fillId="0" borderId="27" xfId="1" applyFont="1" applyFill="1" applyBorder="1" applyAlignment="1">
      <alignment horizontal="left" vertical="center"/>
    </xf>
    <xf numFmtId="14" fontId="26" fillId="0" borderId="25" xfId="1" applyNumberFormat="1" applyFont="1" applyFill="1" applyBorder="1" applyAlignment="1">
      <alignment horizontal="left" vertical="center"/>
    </xf>
    <xf numFmtId="14" fontId="26" fillId="0" borderId="26" xfId="1" applyNumberFormat="1" applyFont="1" applyFill="1" applyBorder="1" applyAlignment="1">
      <alignment horizontal="left" vertical="center"/>
    </xf>
    <xf numFmtId="14" fontId="26" fillId="0" borderId="27" xfId="1" applyNumberFormat="1" applyFont="1" applyFill="1" applyBorder="1" applyAlignment="1">
      <alignment horizontal="left" vertical="center"/>
    </xf>
    <xf numFmtId="166" fontId="30" fillId="0" borderId="7" xfId="1" applyNumberFormat="1" applyFont="1" applyBorder="1" applyAlignment="1">
      <alignment horizontal="center" vertical="center"/>
    </xf>
    <xf numFmtId="166" fontId="30" fillId="0" borderId="2" xfId="1" applyNumberFormat="1" applyFont="1" applyBorder="1" applyAlignment="1">
      <alignment horizontal="center" vertical="center"/>
    </xf>
    <xf numFmtId="0" fontId="26" fillId="0" borderId="22" xfId="1" applyFont="1" applyFill="1" applyBorder="1" applyAlignment="1">
      <alignment horizontal="left" vertical="center"/>
    </xf>
    <xf numFmtId="0" fontId="26" fillId="0" borderId="23" xfId="1" applyFont="1" applyFill="1" applyBorder="1" applyAlignment="1">
      <alignment horizontal="left" vertical="center"/>
    </xf>
    <xf numFmtId="0" fontId="26" fillId="0" borderId="24" xfId="1" applyFont="1" applyFill="1" applyBorder="1" applyAlignment="1">
      <alignment horizontal="left" vertical="center"/>
    </xf>
    <xf numFmtId="166" fontId="30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7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view="pageBreakPreview" zoomScale="60" zoomScaleNormal="60" workbookViewId="0">
      <selection activeCell="L20" sqref="L20"/>
    </sheetView>
  </sheetViews>
  <sheetFormatPr defaultRowHeight="12.75" x14ac:dyDescent="0.2"/>
  <cols>
    <col min="1" max="1" width="40.5703125" style="25" customWidth="1"/>
    <col min="2" max="2" width="10.7109375" style="31" customWidth="1"/>
    <col min="3" max="3" width="40.5703125" style="31" customWidth="1"/>
    <col min="4" max="4" width="14.85546875" style="25" customWidth="1"/>
    <col min="5" max="16384" width="9.140625" style="24"/>
  </cols>
  <sheetData>
    <row r="1" spans="1:11" s="22" customFormat="1" ht="120" customHeight="1" thickTop="1" x14ac:dyDescent="0.2">
      <c r="A1" s="224" t="s">
        <v>64</v>
      </c>
      <c r="B1" s="225"/>
      <c r="C1" s="226"/>
      <c r="D1" s="20"/>
      <c r="E1" s="20"/>
      <c r="F1" s="21"/>
      <c r="G1" s="21"/>
      <c r="H1" s="21"/>
      <c r="I1" s="21"/>
    </row>
    <row r="2" spans="1:11" ht="15" customHeight="1" x14ac:dyDescent="0.25">
      <c r="A2" s="209"/>
      <c r="B2" s="210"/>
      <c r="C2" s="211"/>
      <c r="D2" s="23"/>
    </row>
    <row r="3" spans="1:11" ht="15" customHeight="1" x14ac:dyDescent="0.25">
      <c r="A3" s="209"/>
      <c r="B3" s="210"/>
      <c r="C3" s="211"/>
      <c r="D3" s="23"/>
    </row>
    <row r="4" spans="1:11" ht="15" customHeight="1" x14ac:dyDescent="0.25">
      <c r="A4" s="209"/>
      <c r="B4" s="210"/>
      <c r="C4" s="211"/>
    </row>
    <row r="5" spans="1:11" ht="15" customHeight="1" x14ac:dyDescent="0.25">
      <c r="A5" s="209"/>
      <c r="B5" s="210"/>
      <c r="C5" s="211"/>
    </row>
    <row r="6" spans="1:11" ht="15" customHeight="1" x14ac:dyDescent="0.25">
      <c r="A6" s="209"/>
      <c r="B6" s="210"/>
      <c r="C6" s="211"/>
    </row>
    <row r="7" spans="1:11" ht="15" customHeight="1" x14ac:dyDescent="0.25">
      <c r="A7" s="209"/>
      <c r="B7" s="210"/>
      <c r="C7" s="211"/>
    </row>
    <row r="8" spans="1:11" ht="15" customHeight="1" x14ac:dyDescent="0.25">
      <c r="A8" s="209"/>
      <c r="B8" s="210"/>
      <c r="C8" s="211"/>
    </row>
    <row r="9" spans="1:11" ht="15" customHeight="1" x14ac:dyDescent="0.25">
      <c r="A9" s="209"/>
      <c r="B9" s="210"/>
      <c r="C9" s="211"/>
    </row>
    <row r="10" spans="1:11" ht="15" customHeight="1" x14ac:dyDescent="0.25">
      <c r="A10" s="209"/>
      <c r="B10" s="210"/>
      <c r="C10" s="211"/>
    </row>
    <row r="11" spans="1:11" ht="15" customHeight="1" x14ac:dyDescent="0.25">
      <c r="A11" s="209"/>
      <c r="B11" s="210"/>
      <c r="C11" s="211"/>
    </row>
    <row r="12" spans="1:11" ht="15" customHeight="1" x14ac:dyDescent="0.25">
      <c r="A12" s="209"/>
      <c r="B12" s="210"/>
      <c r="C12" s="211"/>
    </row>
    <row r="13" spans="1:11" ht="15" customHeight="1" x14ac:dyDescent="0.25">
      <c r="A13" s="209"/>
      <c r="B13" s="210"/>
      <c r="C13" s="211"/>
    </row>
    <row r="14" spans="1:11" ht="15" customHeight="1" x14ac:dyDescent="0.25">
      <c r="A14" s="209"/>
      <c r="B14" s="210"/>
      <c r="C14" s="211"/>
      <c r="E14" s="26"/>
      <c r="F14" s="27"/>
      <c r="G14" s="27"/>
      <c r="H14" s="27"/>
      <c r="I14" s="27"/>
      <c r="J14" s="27"/>
      <c r="K14" s="27"/>
    </row>
    <row r="15" spans="1:11" ht="26.25" customHeight="1" x14ac:dyDescent="0.35">
      <c r="A15" s="227" t="s">
        <v>48</v>
      </c>
      <c r="B15" s="228"/>
      <c r="C15" s="229"/>
      <c r="D15" s="28"/>
    </row>
    <row r="16" spans="1:11" ht="26.25" customHeight="1" x14ac:dyDescent="0.35">
      <c r="A16" s="227" t="s">
        <v>432</v>
      </c>
      <c r="B16" s="228"/>
      <c r="C16" s="229"/>
      <c r="D16" s="29"/>
    </row>
    <row r="17" spans="1:4" ht="15" customHeight="1" x14ac:dyDescent="0.35">
      <c r="A17" s="209"/>
      <c r="B17" s="210"/>
      <c r="C17" s="211"/>
      <c r="D17" s="29"/>
    </row>
    <row r="18" spans="1:4" ht="15" customHeight="1" x14ac:dyDescent="0.35">
      <c r="A18" s="209"/>
      <c r="B18" s="210"/>
      <c r="C18" s="211"/>
      <c r="D18" s="29"/>
    </row>
    <row r="19" spans="1:4" ht="15" customHeight="1" x14ac:dyDescent="0.35">
      <c r="A19" s="209"/>
      <c r="B19" s="210"/>
      <c r="C19" s="211"/>
      <c r="D19" s="29"/>
    </row>
    <row r="20" spans="1:4" ht="26.25" x14ac:dyDescent="0.35">
      <c r="A20" s="221" t="s">
        <v>4</v>
      </c>
      <c r="B20" s="222"/>
      <c r="C20" s="223"/>
      <c r="D20" s="30"/>
    </row>
    <row r="21" spans="1:4" ht="26.25" x14ac:dyDescent="0.2">
      <c r="A21" s="221">
        <v>2018</v>
      </c>
      <c r="B21" s="222"/>
      <c r="C21" s="223"/>
    </row>
    <row r="22" spans="1:4" ht="15" customHeight="1" x14ac:dyDescent="0.25">
      <c r="A22" s="209"/>
      <c r="B22" s="210"/>
      <c r="C22" s="211"/>
    </row>
    <row r="23" spans="1:4" ht="15" customHeight="1" x14ac:dyDescent="0.25">
      <c r="A23" s="209"/>
      <c r="B23" s="210"/>
      <c r="C23" s="211"/>
    </row>
    <row r="24" spans="1:4" ht="15" customHeight="1" x14ac:dyDescent="0.25">
      <c r="A24" s="209"/>
      <c r="B24" s="210"/>
      <c r="C24" s="211"/>
    </row>
    <row r="25" spans="1:4" ht="15" customHeight="1" x14ac:dyDescent="0.25">
      <c r="A25" s="209"/>
      <c r="B25" s="210"/>
      <c r="C25" s="211"/>
    </row>
    <row r="26" spans="1:4" ht="15" customHeight="1" x14ac:dyDescent="0.25">
      <c r="A26" s="209"/>
      <c r="B26" s="210"/>
      <c r="C26" s="211"/>
    </row>
    <row r="27" spans="1:4" ht="15" customHeight="1" x14ac:dyDescent="0.25">
      <c r="A27" s="209"/>
      <c r="B27" s="210"/>
      <c r="C27" s="211"/>
    </row>
    <row r="28" spans="1:4" ht="15" customHeight="1" x14ac:dyDescent="0.25">
      <c r="A28" s="209"/>
      <c r="B28" s="210"/>
      <c r="C28" s="211"/>
    </row>
    <row r="29" spans="1:4" ht="15" customHeight="1" x14ac:dyDescent="0.25">
      <c r="A29" s="209"/>
      <c r="B29" s="210"/>
      <c r="C29" s="211"/>
    </row>
    <row r="30" spans="1:4" ht="15" customHeight="1" x14ac:dyDescent="0.25">
      <c r="A30" s="209"/>
      <c r="B30" s="210"/>
      <c r="C30" s="211"/>
    </row>
    <row r="31" spans="1:4" ht="15" customHeight="1" x14ac:dyDescent="0.25">
      <c r="A31" s="209"/>
      <c r="B31" s="210"/>
      <c r="C31" s="211"/>
    </row>
    <row r="32" spans="1:4" ht="18" x14ac:dyDescent="0.25">
      <c r="A32" s="218">
        <v>43207</v>
      </c>
      <c r="B32" s="219"/>
      <c r="C32" s="220"/>
    </row>
    <row r="33" spans="1:3" ht="18" customHeight="1" x14ac:dyDescent="0.25">
      <c r="A33" s="215" t="s">
        <v>50</v>
      </c>
      <c r="B33" s="216"/>
      <c r="C33" s="217"/>
    </row>
    <row r="34" spans="1:3" ht="18" customHeight="1" x14ac:dyDescent="0.25">
      <c r="A34" s="215" t="s">
        <v>52</v>
      </c>
      <c r="B34" s="216"/>
      <c r="C34" s="217"/>
    </row>
    <row r="35" spans="1:3" ht="15" customHeight="1" x14ac:dyDescent="0.25">
      <c r="A35" s="209"/>
      <c r="B35" s="210"/>
      <c r="C35" s="211"/>
    </row>
    <row r="36" spans="1:3" ht="15" customHeight="1" x14ac:dyDescent="0.25">
      <c r="A36" s="209"/>
      <c r="B36" s="210"/>
      <c r="C36" s="211"/>
    </row>
    <row r="37" spans="1:3" ht="15" customHeight="1" x14ac:dyDescent="0.25">
      <c r="A37" s="209"/>
      <c r="B37" s="210"/>
      <c r="C37" s="211"/>
    </row>
    <row r="38" spans="1:3" ht="15" customHeight="1" x14ac:dyDescent="0.25">
      <c r="A38" s="209"/>
      <c r="B38" s="210"/>
      <c r="C38" s="211"/>
    </row>
    <row r="39" spans="1:3" ht="15" customHeight="1" thickBot="1" x14ac:dyDescent="0.25">
      <c r="A39" s="212"/>
      <c r="B39" s="213"/>
      <c r="C39" s="214"/>
    </row>
    <row r="40" spans="1:3" ht="13.5" thickTop="1" x14ac:dyDescent="0.2"/>
  </sheetData>
  <mergeCells count="39">
    <mergeCell ref="A1:C1"/>
    <mergeCell ref="A14:C14"/>
    <mergeCell ref="A18:C18"/>
    <mergeCell ref="A19:C19"/>
    <mergeCell ref="A20:C20"/>
    <mergeCell ref="A15:C15"/>
    <mergeCell ref="A16:C16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7:C17"/>
    <mergeCell ref="A22:C22"/>
    <mergeCell ref="A23:C23"/>
    <mergeCell ref="A21:C21"/>
    <mergeCell ref="A24:C24"/>
    <mergeCell ref="A25:C25"/>
    <mergeCell ref="A26:C26"/>
    <mergeCell ref="A27:C27"/>
    <mergeCell ref="A28:C28"/>
    <mergeCell ref="A37:C37"/>
    <mergeCell ref="A38:C38"/>
    <mergeCell ref="A39:C39"/>
    <mergeCell ref="A29:C29"/>
    <mergeCell ref="A30:C30"/>
    <mergeCell ref="A31:C31"/>
    <mergeCell ref="A35:C35"/>
    <mergeCell ref="A36:C36"/>
    <mergeCell ref="A34:C34"/>
    <mergeCell ref="A32:C32"/>
    <mergeCell ref="A33:C33"/>
  </mergeCells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 collapsed="1"/>
    <col min="2" max="2" width="10.140625" style="2" customWidth="1"/>
    <col min="3" max="3" width="31.5703125" style="1" customWidth="1"/>
    <col min="4" max="4" width="39.140625" style="1" customWidth="1"/>
    <col min="5" max="5" width="17.7109375" style="1" customWidth="1"/>
    <col min="6" max="6" width="10.710937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36" t="s">
        <v>50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1" customFormat="1" ht="30" customHeight="1" x14ac:dyDescent="0.45">
      <c r="A3" s="237">
        <v>43207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38" t="s">
        <v>70</v>
      </c>
      <c r="B7" s="239"/>
      <c r="C7" s="239"/>
      <c r="D7" s="239"/>
      <c r="E7" s="239"/>
      <c r="F7" s="239"/>
      <c r="G7" s="239"/>
      <c r="H7" s="5"/>
      <c r="I7" s="238" t="s">
        <v>69</v>
      </c>
      <c r="J7" s="239"/>
      <c r="K7" s="239"/>
      <c r="L7" s="239"/>
      <c r="M7" s="239"/>
      <c r="N7" s="239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30" customHeight="1" x14ac:dyDescent="0.2">
      <c r="A9" s="77" t="s">
        <v>10</v>
      </c>
      <c r="B9" s="78"/>
      <c r="C9" s="80">
        <v>1</v>
      </c>
      <c r="D9" s="77"/>
      <c r="E9" s="79" t="s">
        <v>43</v>
      </c>
      <c r="F9" s="234">
        <v>-1</v>
      </c>
      <c r="G9" s="234"/>
      <c r="H9" s="33"/>
      <c r="I9" s="36"/>
      <c r="J9" s="36"/>
      <c r="K9" s="36"/>
      <c r="L9" s="36"/>
      <c r="M9" s="36"/>
      <c r="N9" s="36"/>
    </row>
    <row r="10" spans="1:14" ht="39.75" customHeight="1" x14ac:dyDescent="0.2">
      <c r="A10" s="42" t="s">
        <v>40</v>
      </c>
      <c r="B10" s="96" t="s">
        <v>5</v>
      </c>
      <c r="C10" s="96" t="s">
        <v>0</v>
      </c>
      <c r="D10" s="96" t="s">
        <v>1</v>
      </c>
      <c r="E10" s="96" t="s">
        <v>45</v>
      </c>
      <c r="F10" s="97" t="s">
        <v>2</v>
      </c>
      <c r="G10" s="98" t="s">
        <v>41</v>
      </c>
      <c r="H10" s="33"/>
      <c r="I10" s="42" t="s">
        <v>3</v>
      </c>
      <c r="J10" s="96" t="s">
        <v>5</v>
      </c>
      <c r="K10" s="96" t="s">
        <v>0</v>
      </c>
      <c r="L10" s="96" t="s">
        <v>1</v>
      </c>
      <c r="M10" s="96" t="s">
        <v>45</v>
      </c>
      <c r="N10" s="106" t="s">
        <v>2</v>
      </c>
    </row>
    <row r="11" spans="1:14" ht="39.75" customHeight="1" x14ac:dyDescent="0.2">
      <c r="A11" s="124">
        <v>1</v>
      </c>
      <c r="B11" s="121">
        <v>38353</v>
      </c>
      <c r="C11" s="122" t="s">
        <v>172</v>
      </c>
      <c r="D11" s="142" t="s">
        <v>173</v>
      </c>
      <c r="E11" s="122" t="s">
        <v>73</v>
      </c>
      <c r="F11" s="123">
        <v>1019</v>
      </c>
      <c r="G11" s="128"/>
      <c r="H11" s="33"/>
      <c r="I11" s="193">
        <v>1</v>
      </c>
      <c r="J11" s="183">
        <v>38353</v>
      </c>
      <c r="K11" s="184" t="s">
        <v>172</v>
      </c>
      <c r="L11" s="186" t="s">
        <v>173</v>
      </c>
      <c r="M11" s="184" t="s">
        <v>73</v>
      </c>
      <c r="N11" s="185">
        <v>1019</v>
      </c>
    </row>
    <row r="12" spans="1:14" ht="39.75" customHeight="1" x14ac:dyDescent="0.2">
      <c r="A12" s="129">
        <v>2</v>
      </c>
      <c r="B12" s="121">
        <v>38354</v>
      </c>
      <c r="C12" s="114" t="s">
        <v>174</v>
      </c>
      <c r="D12" s="137" t="s">
        <v>161</v>
      </c>
      <c r="E12" s="114" t="s">
        <v>73</v>
      </c>
      <c r="F12" s="120">
        <v>1104</v>
      </c>
      <c r="G12" s="130"/>
      <c r="H12" s="33"/>
      <c r="I12" s="194">
        <v>2</v>
      </c>
      <c r="J12" s="195">
        <v>38353</v>
      </c>
      <c r="K12" s="192" t="s">
        <v>200</v>
      </c>
      <c r="L12" s="192" t="s">
        <v>201</v>
      </c>
      <c r="M12" s="192" t="s">
        <v>73</v>
      </c>
      <c r="N12" s="196">
        <v>1036</v>
      </c>
    </row>
    <row r="13" spans="1:14" ht="39.75" customHeight="1" x14ac:dyDescent="0.2">
      <c r="A13" s="124">
        <v>3</v>
      </c>
      <c r="B13" s="121">
        <v>38355</v>
      </c>
      <c r="C13" s="122" t="s">
        <v>175</v>
      </c>
      <c r="D13" s="142" t="s">
        <v>176</v>
      </c>
      <c r="E13" s="122" t="s">
        <v>73</v>
      </c>
      <c r="F13" s="123">
        <v>1119</v>
      </c>
      <c r="G13" s="128"/>
      <c r="H13" s="33"/>
      <c r="I13" s="193">
        <v>3</v>
      </c>
      <c r="J13" s="197">
        <v>38353</v>
      </c>
      <c r="K13" s="198" t="s">
        <v>210</v>
      </c>
      <c r="L13" s="199" t="s">
        <v>193</v>
      </c>
      <c r="M13" s="198" t="s">
        <v>73</v>
      </c>
      <c r="N13" s="200">
        <v>1093</v>
      </c>
    </row>
    <row r="14" spans="1:14" ht="39.75" customHeight="1" x14ac:dyDescent="0.2">
      <c r="A14" s="129">
        <v>4</v>
      </c>
      <c r="B14" s="121">
        <v>38356</v>
      </c>
      <c r="C14" s="114" t="s">
        <v>177</v>
      </c>
      <c r="D14" s="137" t="s">
        <v>178</v>
      </c>
      <c r="E14" s="114" t="s">
        <v>73</v>
      </c>
      <c r="F14" s="120">
        <v>1148</v>
      </c>
      <c r="G14" s="130"/>
      <c r="H14" s="33"/>
      <c r="I14" s="8">
        <v>4</v>
      </c>
      <c r="J14" s="121">
        <v>38354</v>
      </c>
      <c r="K14" s="122" t="s">
        <v>181</v>
      </c>
      <c r="L14" s="142" t="s">
        <v>182</v>
      </c>
      <c r="M14" s="114" t="s">
        <v>73</v>
      </c>
      <c r="N14" s="120">
        <v>1093</v>
      </c>
    </row>
    <row r="15" spans="1:14" ht="39.75" customHeight="1" x14ac:dyDescent="0.2">
      <c r="A15" s="124">
        <v>5</v>
      </c>
      <c r="B15" s="121">
        <v>38357</v>
      </c>
      <c r="C15" s="122" t="s">
        <v>179</v>
      </c>
      <c r="D15" s="142" t="s">
        <v>178</v>
      </c>
      <c r="E15" s="122" t="s">
        <v>73</v>
      </c>
      <c r="F15" s="123">
        <v>1189</v>
      </c>
      <c r="G15" s="128"/>
      <c r="H15" s="33"/>
      <c r="I15" s="10">
        <v>5</v>
      </c>
      <c r="J15" s="121">
        <v>38354</v>
      </c>
      <c r="K15" s="122" t="s">
        <v>194</v>
      </c>
      <c r="L15" s="142" t="s">
        <v>188</v>
      </c>
      <c r="M15" s="122" t="s">
        <v>73</v>
      </c>
      <c r="N15" s="123">
        <v>1097</v>
      </c>
    </row>
    <row r="16" spans="1:14" ht="39.75" customHeight="1" x14ac:dyDescent="0.2">
      <c r="A16" s="129">
        <v>6</v>
      </c>
      <c r="B16" s="121">
        <v>38358</v>
      </c>
      <c r="C16" s="114" t="s">
        <v>180</v>
      </c>
      <c r="D16" s="137" t="s">
        <v>178</v>
      </c>
      <c r="E16" s="114" t="s">
        <v>73</v>
      </c>
      <c r="F16" s="120">
        <v>1203</v>
      </c>
      <c r="G16" s="130"/>
      <c r="H16" s="33"/>
      <c r="I16" s="8">
        <v>6</v>
      </c>
      <c r="J16" s="113">
        <v>38354</v>
      </c>
      <c r="K16" s="114" t="s">
        <v>174</v>
      </c>
      <c r="L16" s="137" t="s">
        <v>161</v>
      </c>
      <c r="M16" s="114" t="s">
        <v>73</v>
      </c>
      <c r="N16" s="120">
        <v>1104</v>
      </c>
    </row>
    <row r="17" spans="1:14" ht="39.75" customHeight="1" x14ac:dyDescent="0.2">
      <c r="A17" s="124">
        <v>7</v>
      </c>
      <c r="B17" s="121"/>
      <c r="C17" s="122"/>
      <c r="D17" s="142"/>
      <c r="E17" s="122"/>
      <c r="F17" s="123"/>
      <c r="G17" s="128"/>
      <c r="H17" s="33"/>
      <c r="I17" s="10">
        <v>7</v>
      </c>
      <c r="J17" s="99">
        <v>38354</v>
      </c>
      <c r="K17" s="100" t="s">
        <v>202</v>
      </c>
      <c r="L17" s="100" t="s">
        <v>203</v>
      </c>
      <c r="M17" s="100" t="s">
        <v>73</v>
      </c>
      <c r="N17" s="101">
        <v>1111</v>
      </c>
    </row>
    <row r="18" spans="1:14" ht="39.75" customHeight="1" x14ac:dyDescent="0.2">
      <c r="A18" s="129">
        <v>8</v>
      </c>
      <c r="B18" s="125"/>
      <c r="C18" s="126"/>
      <c r="D18" s="139"/>
      <c r="E18" s="126"/>
      <c r="F18" s="127"/>
      <c r="G18" s="131"/>
      <c r="H18" s="33"/>
      <c r="I18" s="8">
        <v>8</v>
      </c>
      <c r="J18" s="143">
        <v>38354</v>
      </c>
      <c r="K18" s="144" t="s">
        <v>183</v>
      </c>
      <c r="L18" s="145" t="s">
        <v>184</v>
      </c>
      <c r="M18" s="144" t="s">
        <v>73</v>
      </c>
      <c r="N18" s="146">
        <v>1118</v>
      </c>
    </row>
    <row r="19" spans="1:14" ht="39.7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-6</v>
      </c>
      <c r="G19" s="234"/>
      <c r="H19" s="33"/>
      <c r="I19" s="10">
        <v>9</v>
      </c>
      <c r="J19" s="121">
        <v>38355</v>
      </c>
      <c r="K19" s="122" t="s">
        <v>175</v>
      </c>
      <c r="L19" s="142" t="s">
        <v>176</v>
      </c>
      <c r="M19" s="122" t="s">
        <v>73</v>
      </c>
      <c r="N19" s="123">
        <v>1119</v>
      </c>
    </row>
    <row r="20" spans="1:14" ht="39.75" customHeight="1" x14ac:dyDescent="0.2">
      <c r="A20" s="42" t="s">
        <v>40</v>
      </c>
      <c r="B20" s="96" t="s">
        <v>5</v>
      </c>
      <c r="C20" s="96" t="s">
        <v>0</v>
      </c>
      <c r="D20" s="96" t="s">
        <v>1</v>
      </c>
      <c r="E20" s="96" t="s">
        <v>45</v>
      </c>
      <c r="F20" s="97" t="s">
        <v>2</v>
      </c>
      <c r="G20" s="98" t="s">
        <v>41</v>
      </c>
      <c r="H20" s="33"/>
      <c r="I20" s="8">
        <v>10</v>
      </c>
      <c r="J20" s="113">
        <v>38355</v>
      </c>
      <c r="K20" s="114" t="s">
        <v>195</v>
      </c>
      <c r="L20" s="137" t="s">
        <v>188</v>
      </c>
      <c r="M20" s="114" t="s">
        <v>73</v>
      </c>
      <c r="N20" s="120">
        <v>1137</v>
      </c>
    </row>
    <row r="21" spans="1:14" ht="39.75" customHeight="1" x14ac:dyDescent="0.2">
      <c r="A21" s="124">
        <v>1</v>
      </c>
      <c r="B21" s="121">
        <v>38353</v>
      </c>
      <c r="C21" s="122" t="s">
        <v>181</v>
      </c>
      <c r="D21" s="142" t="s">
        <v>182</v>
      </c>
      <c r="E21" s="122" t="s">
        <v>73</v>
      </c>
      <c r="F21" s="123">
        <v>1093</v>
      </c>
      <c r="G21" s="128"/>
      <c r="H21" s="33"/>
      <c r="I21" s="10">
        <v>11</v>
      </c>
      <c r="J21" s="113">
        <v>38356</v>
      </c>
      <c r="K21" s="114" t="s">
        <v>177</v>
      </c>
      <c r="L21" s="137" t="s">
        <v>178</v>
      </c>
      <c r="M21" s="114" t="s">
        <v>73</v>
      </c>
      <c r="N21" s="120">
        <v>1148</v>
      </c>
    </row>
    <row r="22" spans="1:14" ht="39.75" customHeight="1" x14ac:dyDescent="0.2">
      <c r="A22" s="129">
        <v>2</v>
      </c>
      <c r="B22" s="121">
        <v>38354</v>
      </c>
      <c r="C22" s="114" t="s">
        <v>183</v>
      </c>
      <c r="D22" s="137" t="s">
        <v>184</v>
      </c>
      <c r="E22" s="114" t="s">
        <v>73</v>
      </c>
      <c r="F22" s="120">
        <v>1118</v>
      </c>
      <c r="G22" s="130"/>
      <c r="H22" s="33"/>
      <c r="I22" s="8">
        <v>12</v>
      </c>
      <c r="J22" s="121">
        <v>38356</v>
      </c>
      <c r="K22" s="122" t="s">
        <v>196</v>
      </c>
      <c r="L22" s="142" t="s">
        <v>161</v>
      </c>
      <c r="M22" s="122" t="s">
        <v>73</v>
      </c>
      <c r="N22" s="123">
        <v>1151</v>
      </c>
    </row>
    <row r="23" spans="1:14" ht="39.75" customHeight="1" x14ac:dyDescent="0.2">
      <c r="A23" s="124">
        <v>3</v>
      </c>
      <c r="B23" s="121">
        <v>38355</v>
      </c>
      <c r="C23" s="122" t="s">
        <v>185</v>
      </c>
      <c r="D23" s="142" t="s">
        <v>186</v>
      </c>
      <c r="E23" s="122" t="s">
        <v>73</v>
      </c>
      <c r="F23" s="123">
        <v>1207</v>
      </c>
      <c r="G23" s="128"/>
      <c r="H23" s="33"/>
      <c r="I23" s="10">
        <v>13</v>
      </c>
      <c r="J23" s="89">
        <v>38355</v>
      </c>
      <c r="K23" s="90" t="s">
        <v>204</v>
      </c>
      <c r="L23" s="90" t="s">
        <v>205</v>
      </c>
      <c r="M23" s="90" t="s">
        <v>73</v>
      </c>
      <c r="N23" s="91">
        <v>1154</v>
      </c>
    </row>
    <row r="24" spans="1:14" ht="39.75" customHeight="1" x14ac:dyDescent="0.2">
      <c r="A24" s="129">
        <v>4</v>
      </c>
      <c r="B24" s="121">
        <v>38356</v>
      </c>
      <c r="C24" s="114" t="s">
        <v>189</v>
      </c>
      <c r="D24" s="137" t="s">
        <v>161</v>
      </c>
      <c r="E24" s="114" t="s">
        <v>73</v>
      </c>
      <c r="F24" s="120">
        <v>1210</v>
      </c>
      <c r="G24" s="130"/>
      <c r="H24" s="33"/>
      <c r="I24" s="8">
        <v>14</v>
      </c>
      <c r="J24" s="99">
        <v>38356</v>
      </c>
      <c r="K24" s="100" t="s">
        <v>206</v>
      </c>
      <c r="L24" s="100" t="s">
        <v>205</v>
      </c>
      <c r="M24" s="100" t="s">
        <v>73</v>
      </c>
      <c r="N24" s="101">
        <v>1167</v>
      </c>
    </row>
    <row r="25" spans="1:14" ht="39.75" customHeight="1" x14ac:dyDescent="0.2">
      <c r="A25" s="124">
        <v>5</v>
      </c>
      <c r="B25" s="121">
        <v>38357</v>
      </c>
      <c r="C25" s="114" t="s">
        <v>187</v>
      </c>
      <c r="D25" s="137" t="s">
        <v>188</v>
      </c>
      <c r="E25" s="122" t="s">
        <v>73</v>
      </c>
      <c r="F25" s="123">
        <v>1265</v>
      </c>
      <c r="G25" s="128"/>
      <c r="H25" s="33"/>
      <c r="I25" s="10">
        <v>15</v>
      </c>
      <c r="J25" s="99">
        <v>38357</v>
      </c>
      <c r="K25" s="100" t="s">
        <v>197</v>
      </c>
      <c r="L25" s="100" t="s">
        <v>151</v>
      </c>
      <c r="M25" s="100" t="s">
        <v>73</v>
      </c>
      <c r="N25" s="101">
        <v>1184</v>
      </c>
    </row>
    <row r="26" spans="1:14" ht="39.75" customHeight="1" x14ac:dyDescent="0.2">
      <c r="A26" s="129">
        <v>6</v>
      </c>
      <c r="B26" s="121">
        <v>38358</v>
      </c>
      <c r="C26" s="114" t="s">
        <v>190</v>
      </c>
      <c r="D26" s="137" t="s">
        <v>191</v>
      </c>
      <c r="E26" s="114" t="s">
        <v>73</v>
      </c>
      <c r="F26" s="120">
        <v>1286</v>
      </c>
      <c r="G26" s="130"/>
      <c r="H26" s="33"/>
      <c r="I26" s="8">
        <v>16</v>
      </c>
      <c r="J26" s="143">
        <v>38357</v>
      </c>
      <c r="K26" s="144" t="s">
        <v>179</v>
      </c>
      <c r="L26" s="145" t="s">
        <v>178</v>
      </c>
      <c r="M26" s="144" t="s">
        <v>73</v>
      </c>
      <c r="N26" s="146">
        <v>1189</v>
      </c>
    </row>
    <row r="27" spans="1:14" ht="39.75" customHeight="1" x14ac:dyDescent="0.2">
      <c r="A27" s="124">
        <v>7</v>
      </c>
      <c r="B27" s="121"/>
      <c r="C27" s="122"/>
      <c r="D27" s="142"/>
      <c r="E27" s="122"/>
      <c r="F27" s="123"/>
      <c r="G27" s="128"/>
      <c r="H27" s="33"/>
      <c r="I27" s="10">
        <v>17</v>
      </c>
      <c r="J27" s="113">
        <v>38358</v>
      </c>
      <c r="K27" s="114" t="s">
        <v>180</v>
      </c>
      <c r="L27" s="137" t="s">
        <v>178</v>
      </c>
      <c r="M27" s="114" t="s">
        <v>73</v>
      </c>
      <c r="N27" s="134">
        <v>1203</v>
      </c>
    </row>
    <row r="28" spans="1:14" ht="39.75" customHeight="1" x14ac:dyDescent="0.2">
      <c r="A28" s="129">
        <v>8</v>
      </c>
      <c r="B28" s="125"/>
      <c r="C28" s="126"/>
      <c r="D28" s="139"/>
      <c r="E28" s="126"/>
      <c r="F28" s="127"/>
      <c r="G28" s="131"/>
      <c r="H28" s="33"/>
      <c r="I28" s="8">
        <v>18</v>
      </c>
      <c r="J28" s="113">
        <v>38355</v>
      </c>
      <c r="K28" s="114" t="s">
        <v>185</v>
      </c>
      <c r="L28" s="137" t="s">
        <v>186</v>
      </c>
      <c r="M28" s="114" t="s">
        <v>73</v>
      </c>
      <c r="N28" s="134">
        <v>1207</v>
      </c>
    </row>
    <row r="29" spans="1:14" ht="39.7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-5</v>
      </c>
      <c r="G29" s="234"/>
      <c r="H29" s="33"/>
      <c r="I29" s="10">
        <v>19</v>
      </c>
      <c r="J29" s="89">
        <v>38357</v>
      </c>
      <c r="K29" s="90" t="s">
        <v>207</v>
      </c>
      <c r="L29" s="90" t="s">
        <v>188</v>
      </c>
      <c r="M29" s="90" t="s">
        <v>73</v>
      </c>
      <c r="N29" s="105">
        <v>1207</v>
      </c>
    </row>
    <row r="30" spans="1:14" ht="39.75" customHeight="1" x14ac:dyDescent="0.2">
      <c r="A30" s="42" t="s">
        <v>40</v>
      </c>
      <c r="B30" s="96" t="s">
        <v>5</v>
      </c>
      <c r="C30" s="96" t="s">
        <v>0</v>
      </c>
      <c r="D30" s="96" t="s">
        <v>1</v>
      </c>
      <c r="E30" s="96" t="s">
        <v>45</v>
      </c>
      <c r="F30" s="97" t="s">
        <v>2</v>
      </c>
      <c r="G30" s="98" t="s">
        <v>41</v>
      </c>
      <c r="H30" s="33"/>
      <c r="I30" s="8">
        <v>20</v>
      </c>
      <c r="J30" s="121">
        <v>38356</v>
      </c>
      <c r="K30" s="122" t="s">
        <v>189</v>
      </c>
      <c r="L30" s="142" t="s">
        <v>161</v>
      </c>
      <c r="M30" s="122" t="s">
        <v>73</v>
      </c>
      <c r="N30" s="147">
        <v>1210</v>
      </c>
    </row>
    <row r="31" spans="1:14" ht="39.75" customHeight="1" x14ac:dyDescent="0.2">
      <c r="A31" s="10">
        <v>1</v>
      </c>
      <c r="B31" s="99">
        <v>38353</v>
      </c>
      <c r="C31" s="100" t="s">
        <v>192</v>
      </c>
      <c r="D31" s="100" t="s">
        <v>193</v>
      </c>
      <c r="E31" s="100" t="s">
        <v>73</v>
      </c>
      <c r="F31" s="101">
        <v>1093</v>
      </c>
      <c r="G31" s="102"/>
      <c r="H31" s="33"/>
      <c r="I31" s="10">
        <v>21</v>
      </c>
      <c r="J31" s="89">
        <v>38359</v>
      </c>
      <c r="K31" s="90" t="s">
        <v>209</v>
      </c>
      <c r="L31" s="90" t="s">
        <v>188</v>
      </c>
      <c r="M31" s="90" t="s">
        <v>73</v>
      </c>
      <c r="N31" s="105">
        <v>1264</v>
      </c>
    </row>
    <row r="32" spans="1:14" ht="39.75" customHeight="1" x14ac:dyDescent="0.2">
      <c r="A32" s="9">
        <v>2</v>
      </c>
      <c r="B32" s="99">
        <v>38354</v>
      </c>
      <c r="C32" s="90" t="s">
        <v>194</v>
      </c>
      <c r="D32" s="90" t="s">
        <v>188</v>
      </c>
      <c r="E32" s="90" t="s">
        <v>73</v>
      </c>
      <c r="F32" s="91">
        <v>1097</v>
      </c>
      <c r="G32" s="92"/>
      <c r="H32" s="33"/>
      <c r="I32" s="8">
        <v>22</v>
      </c>
      <c r="J32" s="113">
        <v>38357</v>
      </c>
      <c r="K32" s="114" t="s">
        <v>187</v>
      </c>
      <c r="L32" s="137" t="s">
        <v>188</v>
      </c>
      <c r="M32" s="114" t="s">
        <v>73</v>
      </c>
      <c r="N32" s="134">
        <v>1265</v>
      </c>
    </row>
    <row r="33" spans="1:14" ht="39.75" customHeight="1" x14ac:dyDescent="0.2">
      <c r="A33" s="10">
        <v>3</v>
      </c>
      <c r="B33" s="99">
        <v>38355</v>
      </c>
      <c r="C33" s="100" t="s">
        <v>195</v>
      </c>
      <c r="D33" s="100" t="s">
        <v>188</v>
      </c>
      <c r="E33" s="100" t="s">
        <v>73</v>
      </c>
      <c r="F33" s="101">
        <v>1137</v>
      </c>
      <c r="G33" s="102"/>
      <c r="H33" s="33"/>
      <c r="I33" s="10">
        <v>23</v>
      </c>
      <c r="J33" s="89">
        <v>38358</v>
      </c>
      <c r="K33" s="90" t="s">
        <v>198</v>
      </c>
      <c r="L33" s="90" t="s">
        <v>161</v>
      </c>
      <c r="M33" s="90" t="s">
        <v>73</v>
      </c>
      <c r="N33" s="105">
        <v>1267</v>
      </c>
    </row>
    <row r="34" spans="1:14" ht="39.75" customHeight="1" x14ac:dyDescent="0.2">
      <c r="A34" s="9">
        <v>4</v>
      </c>
      <c r="B34" s="99">
        <v>38356</v>
      </c>
      <c r="C34" s="90" t="s">
        <v>196</v>
      </c>
      <c r="D34" s="90" t="s">
        <v>161</v>
      </c>
      <c r="E34" s="90" t="s">
        <v>73</v>
      </c>
      <c r="F34" s="91">
        <v>1151</v>
      </c>
      <c r="G34" s="92"/>
      <c r="H34" s="33"/>
      <c r="I34" s="8">
        <v>24</v>
      </c>
      <c r="J34" s="121">
        <v>38358</v>
      </c>
      <c r="K34" s="122" t="s">
        <v>190</v>
      </c>
      <c r="L34" s="142" t="s">
        <v>191</v>
      </c>
      <c r="M34" s="122" t="s">
        <v>73</v>
      </c>
      <c r="N34" s="147">
        <v>1286</v>
      </c>
    </row>
    <row r="35" spans="1:14" ht="39.75" customHeight="1" x14ac:dyDescent="0.2">
      <c r="A35" s="10">
        <v>5</v>
      </c>
      <c r="B35" s="99">
        <v>38357</v>
      </c>
      <c r="C35" s="100" t="s">
        <v>197</v>
      </c>
      <c r="D35" s="100" t="s">
        <v>151</v>
      </c>
      <c r="E35" s="100" t="s">
        <v>73</v>
      </c>
      <c r="F35" s="101">
        <v>1184</v>
      </c>
      <c r="G35" s="102"/>
      <c r="H35" s="33"/>
      <c r="I35" s="10">
        <v>25</v>
      </c>
      <c r="J35" s="99">
        <v>38359</v>
      </c>
      <c r="K35" s="100" t="s">
        <v>199</v>
      </c>
      <c r="L35" s="100" t="s">
        <v>188</v>
      </c>
      <c r="M35" s="100" t="s">
        <v>73</v>
      </c>
      <c r="N35" s="107">
        <v>1310</v>
      </c>
    </row>
    <row r="36" spans="1:14" ht="39.75" customHeight="1" x14ac:dyDescent="0.2">
      <c r="A36" s="9">
        <v>6</v>
      </c>
      <c r="B36" s="99">
        <v>38358</v>
      </c>
      <c r="C36" s="90" t="s">
        <v>198</v>
      </c>
      <c r="D36" s="90" t="s">
        <v>161</v>
      </c>
      <c r="E36" s="90" t="s">
        <v>73</v>
      </c>
      <c r="F36" s="91">
        <v>1267</v>
      </c>
      <c r="G36" s="92"/>
      <c r="H36" s="33"/>
      <c r="I36" s="8">
        <v>26</v>
      </c>
      <c r="J36" s="99">
        <v>38358</v>
      </c>
      <c r="K36" s="100" t="s">
        <v>208</v>
      </c>
      <c r="L36" s="100" t="s">
        <v>205</v>
      </c>
      <c r="M36" s="100" t="s">
        <v>73</v>
      </c>
      <c r="N36" s="107">
        <v>1555</v>
      </c>
    </row>
    <row r="37" spans="1:14" ht="39.75" customHeight="1" x14ac:dyDescent="0.2">
      <c r="A37" s="10">
        <v>7</v>
      </c>
      <c r="B37" s="99">
        <v>38359</v>
      </c>
      <c r="C37" s="100" t="s">
        <v>199</v>
      </c>
      <c r="D37" s="100" t="s">
        <v>188</v>
      </c>
      <c r="E37" s="100" t="s">
        <v>73</v>
      </c>
      <c r="F37" s="101">
        <v>1310</v>
      </c>
      <c r="G37" s="102"/>
      <c r="H37" s="33"/>
      <c r="I37" s="10"/>
      <c r="J37" s="99" t="s">
        <v>55</v>
      </c>
      <c r="K37" s="100" t="s">
        <v>55</v>
      </c>
      <c r="L37" s="100" t="s">
        <v>55</v>
      </c>
      <c r="M37" s="100" t="s">
        <v>55</v>
      </c>
      <c r="N37" s="107"/>
    </row>
    <row r="38" spans="1:14" ht="39.7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8"/>
      <c r="J38" s="89"/>
      <c r="K38" s="90"/>
      <c r="L38" s="90"/>
      <c r="M38" s="90" t="s">
        <v>55</v>
      </c>
      <c r="N38" s="105"/>
    </row>
    <row r="39" spans="1:14" ht="39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3</v>
      </c>
      <c r="G39" s="234"/>
      <c r="H39" s="33"/>
      <c r="I39" s="10" t="s">
        <v>20</v>
      </c>
      <c r="J39" s="99"/>
      <c r="K39" s="100"/>
      <c r="L39" s="100"/>
      <c r="M39" s="100"/>
      <c r="N39" s="107"/>
    </row>
    <row r="40" spans="1:14" ht="39.75" customHeight="1" x14ac:dyDescent="0.2">
      <c r="A40" s="42" t="s">
        <v>40</v>
      </c>
      <c r="B40" s="96" t="s">
        <v>5</v>
      </c>
      <c r="C40" s="96" t="s">
        <v>0</v>
      </c>
      <c r="D40" s="96" t="s">
        <v>1</v>
      </c>
      <c r="E40" s="96" t="s">
        <v>45</v>
      </c>
      <c r="F40" s="97" t="s">
        <v>2</v>
      </c>
      <c r="G40" s="98" t="s">
        <v>41</v>
      </c>
      <c r="H40" s="33"/>
      <c r="I40" s="9" t="s">
        <v>20</v>
      </c>
      <c r="J40" s="89"/>
      <c r="K40" s="90"/>
      <c r="L40" s="90"/>
      <c r="M40" s="90"/>
      <c r="N40" s="105"/>
    </row>
    <row r="41" spans="1:14" ht="39.75" customHeight="1" x14ac:dyDescent="0.2">
      <c r="A41" s="10">
        <v>1</v>
      </c>
      <c r="B41" s="99">
        <v>38353</v>
      </c>
      <c r="C41" s="100" t="s">
        <v>200</v>
      </c>
      <c r="D41" s="100" t="s">
        <v>201</v>
      </c>
      <c r="E41" s="100" t="s">
        <v>73</v>
      </c>
      <c r="F41" s="101">
        <v>1036</v>
      </c>
      <c r="G41" s="102"/>
      <c r="H41" s="33"/>
      <c r="I41" s="10" t="s">
        <v>55</v>
      </c>
      <c r="J41" s="99" t="s">
        <v>55</v>
      </c>
      <c r="K41" s="100" t="s">
        <v>55</v>
      </c>
      <c r="L41" s="100" t="s">
        <v>55</v>
      </c>
      <c r="M41" s="100" t="s">
        <v>55</v>
      </c>
      <c r="N41" s="107"/>
    </row>
    <row r="42" spans="1:14" ht="39.75" customHeight="1" x14ac:dyDescent="0.2">
      <c r="A42" s="9">
        <v>2</v>
      </c>
      <c r="B42" s="99">
        <v>38354</v>
      </c>
      <c r="C42" s="90" t="s">
        <v>202</v>
      </c>
      <c r="D42" s="90" t="s">
        <v>203</v>
      </c>
      <c r="E42" s="90" t="s">
        <v>73</v>
      </c>
      <c r="F42" s="91">
        <v>1111</v>
      </c>
      <c r="G42" s="92"/>
      <c r="H42" s="33"/>
      <c r="I42" s="9" t="s">
        <v>55</v>
      </c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9.75" customHeight="1" x14ac:dyDescent="0.2">
      <c r="A43" s="10">
        <v>3</v>
      </c>
      <c r="B43" s="99">
        <v>38355</v>
      </c>
      <c r="C43" s="100" t="s">
        <v>204</v>
      </c>
      <c r="D43" s="100" t="s">
        <v>205</v>
      </c>
      <c r="E43" s="100" t="s">
        <v>73</v>
      </c>
      <c r="F43" s="101">
        <v>1154</v>
      </c>
      <c r="G43" s="102"/>
      <c r="H43" s="33"/>
      <c r="I43" s="10" t="s">
        <v>55</v>
      </c>
      <c r="J43" s="99" t="s">
        <v>55</v>
      </c>
      <c r="K43" s="100" t="s">
        <v>55</v>
      </c>
      <c r="L43" s="100" t="s">
        <v>55</v>
      </c>
      <c r="M43" s="100" t="s">
        <v>55</v>
      </c>
      <c r="N43" s="107"/>
    </row>
    <row r="44" spans="1:14" ht="39.75" customHeight="1" x14ac:dyDescent="0.2">
      <c r="A44" s="9">
        <v>4</v>
      </c>
      <c r="B44" s="99">
        <v>38356</v>
      </c>
      <c r="C44" s="90" t="s">
        <v>206</v>
      </c>
      <c r="D44" s="90" t="s">
        <v>205</v>
      </c>
      <c r="E44" s="90" t="s">
        <v>73</v>
      </c>
      <c r="F44" s="91">
        <v>1167</v>
      </c>
      <c r="G44" s="92"/>
      <c r="H44" s="33"/>
      <c r="I44" s="9" t="s">
        <v>55</v>
      </c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9.75" customHeight="1" x14ac:dyDescent="0.2">
      <c r="A45" s="10">
        <v>5</v>
      </c>
      <c r="B45" s="99">
        <v>38357</v>
      </c>
      <c r="C45" s="100" t="s">
        <v>207</v>
      </c>
      <c r="D45" s="100" t="s">
        <v>188</v>
      </c>
      <c r="E45" s="100" t="s">
        <v>73</v>
      </c>
      <c r="F45" s="101">
        <v>1207</v>
      </c>
      <c r="G45" s="102"/>
      <c r="H45" s="33"/>
      <c r="I45" s="10" t="s">
        <v>55</v>
      </c>
      <c r="J45" s="99" t="s">
        <v>55</v>
      </c>
      <c r="K45" s="100" t="s">
        <v>55</v>
      </c>
      <c r="L45" s="100" t="s">
        <v>55</v>
      </c>
      <c r="M45" s="100" t="s">
        <v>55</v>
      </c>
      <c r="N45" s="107"/>
    </row>
    <row r="46" spans="1:14" ht="39.75" customHeight="1" x14ac:dyDescent="0.2">
      <c r="A46" s="9">
        <v>6</v>
      </c>
      <c r="B46" s="99">
        <v>38358</v>
      </c>
      <c r="C46" s="90" t="s">
        <v>208</v>
      </c>
      <c r="D46" s="90" t="s">
        <v>205</v>
      </c>
      <c r="E46" s="90" t="s">
        <v>73</v>
      </c>
      <c r="F46" s="91">
        <v>1555</v>
      </c>
      <c r="G46" s="92"/>
      <c r="H46" s="33"/>
      <c r="I46" s="9" t="s">
        <v>55</v>
      </c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9.75" customHeight="1" x14ac:dyDescent="0.2">
      <c r="A47" s="10">
        <v>7</v>
      </c>
      <c r="B47" s="99">
        <v>38359</v>
      </c>
      <c r="C47" s="100" t="s">
        <v>209</v>
      </c>
      <c r="D47" s="100" t="s">
        <v>188</v>
      </c>
      <c r="E47" s="100" t="s">
        <v>73</v>
      </c>
      <c r="F47" s="101">
        <v>1264</v>
      </c>
      <c r="G47" s="102"/>
      <c r="H47" s="33"/>
      <c r="I47" s="10" t="s">
        <v>55</v>
      </c>
      <c r="J47" s="99" t="s">
        <v>55</v>
      </c>
      <c r="K47" s="100" t="s">
        <v>55</v>
      </c>
      <c r="L47" s="100" t="s">
        <v>55</v>
      </c>
      <c r="M47" s="100" t="s">
        <v>55</v>
      </c>
      <c r="N47" s="107"/>
    </row>
    <row r="48" spans="1:14" ht="39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9" t="s">
        <v>55</v>
      </c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30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10" t="s">
        <v>20</v>
      </c>
      <c r="J49" s="99"/>
      <c r="K49" s="100"/>
      <c r="L49" s="100"/>
      <c r="M49" s="100"/>
      <c r="N49" s="107"/>
    </row>
    <row r="50" spans="1:14" ht="30" customHeight="1" x14ac:dyDescent="0.2">
      <c r="A50" s="42" t="s">
        <v>40</v>
      </c>
      <c r="B50" s="96" t="s">
        <v>5</v>
      </c>
      <c r="C50" s="96" t="s">
        <v>0</v>
      </c>
      <c r="D50" s="96" t="s">
        <v>1</v>
      </c>
      <c r="E50" s="96" t="s">
        <v>45</v>
      </c>
      <c r="F50" s="97" t="s">
        <v>2</v>
      </c>
      <c r="G50" s="98" t="s">
        <v>41</v>
      </c>
      <c r="H50" s="33"/>
      <c r="I50" s="9" t="s">
        <v>20</v>
      </c>
      <c r="J50" s="89"/>
      <c r="K50" s="90"/>
      <c r="L50" s="90"/>
      <c r="M50" s="90"/>
      <c r="N50" s="105"/>
    </row>
    <row r="51" spans="1:14" ht="30" customHeight="1" x14ac:dyDescent="0.2">
      <c r="A51" s="10">
        <v>1</v>
      </c>
      <c r="B51" s="99" t="s">
        <v>55</v>
      </c>
      <c r="C51" s="100" t="s">
        <v>55</v>
      </c>
      <c r="D51" s="100" t="s">
        <v>55</v>
      </c>
      <c r="E51" s="100" t="s">
        <v>55</v>
      </c>
      <c r="F51" s="101"/>
      <c r="G51" s="102"/>
      <c r="H51" s="33"/>
      <c r="I51" s="10" t="s">
        <v>55</v>
      </c>
      <c r="J51" s="99" t="s">
        <v>55</v>
      </c>
      <c r="K51" s="100" t="s">
        <v>55</v>
      </c>
      <c r="L51" s="100" t="s">
        <v>55</v>
      </c>
      <c r="M51" s="100" t="s">
        <v>55</v>
      </c>
      <c r="N51" s="107"/>
    </row>
    <row r="52" spans="1:14" ht="30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9" t="s">
        <v>55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30" customHeight="1" x14ac:dyDescent="0.2">
      <c r="A53" s="10">
        <v>3</v>
      </c>
      <c r="B53" s="99" t="s">
        <v>55</v>
      </c>
      <c r="C53" s="100" t="s">
        <v>55</v>
      </c>
      <c r="D53" s="100" t="s">
        <v>55</v>
      </c>
      <c r="E53" s="100" t="s">
        <v>55</v>
      </c>
      <c r="F53" s="101"/>
      <c r="G53" s="102"/>
      <c r="H53" s="33"/>
      <c r="I53" s="10" t="s">
        <v>55</v>
      </c>
      <c r="J53" s="99" t="s">
        <v>55</v>
      </c>
      <c r="K53" s="100" t="s">
        <v>55</v>
      </c>
      <c r="L53" s="100" t="s">
        <v>55</v>
      </c>
      <c r="M53" s="100" t="s">
        <v>55</v>
      </c>
      <c r="N53" s="107"/>
    </row>
    <row r="54" spans="1:14" ht="30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9" t="s">
        <v>55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30" customHeight="1" x14ac:dyDescent="0.2">
      <c r="A55" s="10">
        <v>5</v>
      </c>
      <c r="B55" s="99" t="s">
        <v>55</v>
      </c>
      <c r="C55" s="100" t="s">
        <v>55</v>
      </c>
      <c r="D55" s="100" t="s">
        <v>55</v>
      </c>
      <c r="E55" s="100" t="s">
        <v>55</v>
      </c>
      <c r="F55" s="101"/>
      <c r="G55" s="102"/>
      <c r="H55" s="33"/>
      <c r="I55" s="10" t="s">
        <v>55</v>
      </c>
      <c r="J55" s="99" t="s">
        <v>55</v>
      </c>
      <c r="K55" s="100" t="s">
        <v>55</v>
      </c>
      <c r="L55" s="100" t="s">
        <v>55</v>
      </c>
      <c r="M55" s="100" t="s">
        <v>55</v>
      </c>
      <c r="N55" s="107"/>
    </row>
    <row r="56" spans="1:14" ht="30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9" t="s">
        <v>55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30" customHeight="1" x14ac:dyDescent="0.2">
      <c r="A57" s="10">
        <v>7</v>
      </c>
      <c r="B57" s="99" t="s">
        <v>55</v>
      </c>
      <c r="C57" s="100" t="s">
        <v>55</v>
      </c>
      <c r="D57" s="100" t="s">
        <v>55</v>
      </c>
      <c r="E57" s="100" t="s">
        <v>55</v>
      </c>
      <c r="F57" s="101"/>
      <c r="G57" s="102"/>
      <c r="H57" s="33"/>
      <c r="I57" s="10" t="s">
        <v>55</v>
      </c>
      <c r="J57" s="99" t="s">
        <v>55</v>
      </c>
      <c r="K57" s="100" t="s">
        <v>55</v>
      </c>
      <c r="L57" s="100" t="s">
        <v>55</v>
      </c>
      <c r="M57" s="100" t="s">
        <v>55</v>
      </c>
      <c r="N57" s="107"/>
    </row>
    <row r="58" spans="1:14" ht="30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9" t="s">
        <v>55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30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0" t="s">
        <v>20</v>
      </c>
      <c r="J59" s="99"/>
      <c r="K59" s="100"/>
      <c r="L59" s="100"/>
      <c r="M59" s="100"/>
      <c r="N59" s="107"/>
    </row>
    <row r="60" spans="1:14" ht="30" customHeight="1" x14ac:dyDescent="0.2">
      <c r="A60" s="42" t="s">
        <v>40</v>
      </c>
      <c r="B60" s="96" t="s">
        <v>5</v>
      </c>
      <c r="C60" s="96" t="s">
        <v>0</v>
      </c>
      <c r="D60" s="96" t="s">
        <v>1</v>
      </c>
      <c r="E60" s="96" t="s">
        <v>45</v>
      </c>
      <c r="F60" s="97" t="s">
        <v>2</v>
      </c>
      <c r="G60" s="98" t="s">
        <v>41</v>
      </c>
      <c r="H60" s="33"/>
      <c r="I60" s="9" t="s">
        <v>20</v>
      </c>
      <c r="J60" s="89"/>
      <c r="K60" s="90"/>
      <c r="L60" s="90"/>
      <c r="M60" s="90"/>
      <c r="N60" s="105"/>
    </row>
    <row r="61" spans="1:14" ht="30" customHeight="1" x14ac:dyDescent="0.2">
      <c r="A61" s="10">
        <v>1</v>
      </c>
      <c r="B61" s="99" t="s">
        <v>55</v>
      </c>
      <c r="C61" s="100" t="s">
        <v>55</v>
      </c>
      <c r="D61" s="100" t="s">
        <v>55</v>
      </c>
      <c r="E61" s="100" t="s">
        <v>55</v>
      </c>
      <c r="F61" s="101"/>
      <c r="G61" s="102"/>
      <c r="H61" s="33"/>
      <c r="I61" s="10" t="s">
        <v>55</v>
      </c>
      <c r="J61" s="99" t="s">
        <v>55</v>
      </c>
      <c r="K61" s="100" t="s">
        <v>55</v>
      </c>
      <c r="L61" s="100" t="s">
        <v>55</v>
      </c>
      <c r="M61" s="100" t="s">
        <v>55</v>
      </c>
      <c r="N61" s="107"/>
    </row>
    <row r="62" spans="1:14" ht="30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9" t="s">
        <v>55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30" customHeight="1" x14ac:dyDescent="0.2">
      <c r="A63" s="10">
        <v>3</v>
      </c>
      <c r="B63" s="99" t="s">
        <v>55</v>
      </c>
      <c r="C63" s="100" t="s">
        <v>55</v>
      </c>
      <c r="D63" s="100" t="s">
        <v>55</v>
      </c>
      <c r="E63" s="100" t="s">
        <v>55</v>
      </c>
      <c r="F63" s="101"/>
      <c r="G63" s="102"/>
      <c r="H63" s="33"/>
      <c r="I63" s="10" t="s">
        <v>55</v>
      </c>
      <c r="J63" s="99" t="s">
        <v>55</v>
      </c>
      <c r="K63" s="100" t="s">
        <v>55</v>
      </c>
      <c r="L63" s="100" t="s">
        <v>55</v>
      </c>
      <c r="M63" s="100" t="s">
        <v>55</v>
      </c>
      <c r="N63" s="107"/>
    </row>
    <row r="64" spans="1:14" ht="30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9" t="s">
        <v>55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30" customHeight="1" x14ac:dyDescent="0.2">
      <c r="A65" s="10">
        <v>5</v>
      </c>
      <c r="B65" s="99" t="s">
        <v>55</v>
      </c>
      <c r="C65" s="100" t="s">
        <v>55</v>
      </c>
      <c r="D65" s="100" t="s">
        <v>55</v>
      </c>
      <c r="E65" s="100" t="s">
        <v>55</v>
      </c>
      <c r="F65" s="101"/>
      <c r="G65" s="102"/>
      <c r="H65" s="33"/>
      <c r="I65" s="10" t="s">
        <v>55</v>
      </c>
      <c r="J65" s="99" t="s">
        <v>55</v>
      </c>
      <c r="K65" s="100" t="s">
        <v>55</v>
      </c>
      <c r="L65" s="100" t="s">
        <v>55</v>
      </c>
      <c r="M65" s="100" t="s">
        <v>55</v>
      </c>
      <c r="N65" s="107"/>
    </row>
    <row r="66" spans="1:14" ht="30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9" t="s">
        <v>55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30" customHeight="1" x14ac:dyDescent="0.2">
      <c r="A67" s="10">
        <v>7</v>
      </c>
      <c r="B67" s="99" t="s">
        <v>55</v>
      </c>
      <c r="C67" s="100" t="s">
        <v>55</v>
      </c>
      <c r="D67" s="100" t="s">
        <v>55</v>
      </c>
      <c r="E67" s="100" t="s">
        <v>55</v>
      </c>
      <c r="F67" s="101"/>
      <c r="G67" s="102"/>
      <c r="H67" s="37"/>
      <c r="I67" s="10" t="s">
        <v>55</v>
      </c>
      <c r="J67" s="99" t="s">
        <v>55</v>
      </c>
      <c r="K67" s="100" t="s">
        <v>55</v>
      </c>
      <c r="L67" s="100" t="s">
        <v>55</v>
      </c>
      <c r="M67" s="100" t="s">
        <v>55</v>
      </c>
      <c r="N67" s="107"/>
    </row>
    <row r="68" spans="1:14" ht="30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9" t="s">
        <v>55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30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0" t="s">
        <v>20</v>
      </c>
      <c r="J69" s="99"/>
      <c r="K69" s="100"/>
      <c r="L69" s="100"/>
      <c r="M69" s="100"/>
      <c r="N69" s="107"/>
    </row>
    <row r="70" spans="1:14" ht="30" customHeight="1" x14ac:dyDescent="0.2">
      <c r="A70" s="42" t="s">
        <v>40</v>
      </c>
      <c r="B70" s="96" t="s">
        <v>5</v>
      </c>
      <c r="C70" s="96" t="s">
        <v>0</v>
      </c>
      <c r="D70" s="96" t="s">
        <v>1</v>
      </c>
      <c r="E70" s="96" t="s">
        <v>45</v>
      </c>
      <c r="F70" s="97" t="s">
        <v>2</v>
      </c>
      <c r="G70" s="98" t="s">
        <v>41</v>
      </c>
      <c r="H70" s="37"/>
      <c r="I70" s="9" t="s">
        <v>20</v>
      </c>
      <c r="J70" s="89"/>
      <c r="K70" s="90"/>
      <c r="L70" s="90"/>
      <c r="M70" s="90"/>
      <c r="N70" s="105"/>
    </row>
    <row r="71" spans="1:14" ht="30" customHeight="1" x14ac:dyDescent="0.2">
      <c r="A71" s="10">
        <v>1</v>
      </c>
      <c r="B71" s="99" t="s">
        <v>55</v>
      </c>
      <c r="C71" s="100" t="s">
        <v>55</v>
      </c>
      <c r="D71" s="100" t="s">
        <v>55</v>
      </c>
      <c r="E71" s="100" t="s">
        <v>55</v>
      </c>
      <c r="F71" s="101"/>
      <c r="G71" s="102"/>
      <c r="H71" s="37"/>
      <c r="I71" s="10" t="s">
        <v>55</v>
      </c>
      <c r="J71" s="99" t="s">
        <v>55</v>
      </c>
      <c r="K71" s="100" t="s">
        <v>55</v>
      </c>
      <c r="L71" s="100" t="s">
        <v>55</v>
      </c>
      <c r="M71" s="100" t="s">
        <v>55</v>
      </c>
      <c r="N71" s="107"/>
    </row>
    <row r="72" spans="1:14" ht="30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9" t="s">
        <v>55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30" customHeight="1" x14ac:dyDescent="0.2">
      <c r="A73" s="10">
        <v>3</v>
      </c>
      <c r="B73" s="99" t="s">
        <v>55</v>
      </c>
      <c r="C73" s="100" t="s">
        <v>55</v>
      </c>
      <c r="D73" s="100" t="s">
        <v>55</v>
      </c>
      <c r="E73" s="100" t="s">
        <v>55</v>
      </c>
      <c r="F73" s="101"/>
      <c r="G73" s="102"/>
      <c r="H73" s="37"/>
      <c r="I73" s="10" t="s">
        <v>55</v>
      </c>
      <c r="J73" s="99" t="s">
        <v>55</v>
      </c>
      <c r="K73" s="100" t="s">
        <v>55</v>
      </c>
      <c r="L73" s="100" t="s">
        <v>55</v>
      </c>
      <c r="M73" s="100" t="s">
        <v>55</v>
      </c>
      <c r="N73" s="107"/>
    </row>
    <row r="74" spans="1:14" ht="30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9" t="s">
        <v>55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30" customHeight="1" x14ac:dyDescent="0.2">
      <c r="A75" s="10">
        <v>5</v>
      </c>
      <c r="B75" s="99" t="s">
        <v>55</v>
      </c>
      <c r="C75" s="100" t="s">
        <v>55</v>
      </c>
      <c r="D75" s="100" t="s">
        <v>55</v>
      </c>
      <c r="E75" s="100" t="s">
        <v>55</v>
      </c>
      <c r="F75" s="101"/>
      <c r="G75" s="102"/>
      <c r="H75" s="37"/>
      <c r="I75" s="10" t="s">
        <v>55</v>
      </c>
      <c r="J75" s="99" t="s">
        <v>55</v>
      </c>
      <c r="K75" s="100" t="s">
        <v>55</v>
      </c>
      <c r="L75" s="100" t="s">
        <v>55</v>
      </c>
      <c r="M75" s="100" t="s">
        <v>55</v>
      </c>
      <c r="N75" s="107"/>
    </row>
    <row r="76" spans="1:14" ht="30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9" t="s">
        <v>55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30" customHeight="1" x14ac:dyDescent="0.2">
      <c r="A77" s="10">
        <v>7</v>
      </c>
      <c r="B77" s="99" t="s">
        <v>55</v>
      </c>
      <c r="C77" s="100" t="s">
        <v>55</v>
      </c>
      <c r="D77" s="100" t="s">
        <v>55</v>
      </c>
      <c r="E77" s="100" t="s">
        <v>55</v>
      </c>
      <c r="F77" s="101"/>
      <c r="G77" s="102"/>
      <c r="H77" s="37"/>
      <c r="I77" s="10" t="s">
        <v>55</v>
      </c>
      <c r="J77" s="99" t="s">
        <v>55</v>
      </c>
      <c r="K77" s="100" t="s">
        <v>55</v>
      </c>
      <c r="L77" s="100" t="s">
        <v>55</v>
      </c>
      <c r="M77" s="100" t="s">
        <v>55</v>
      </c>
      <c r="N77" s="107"/>
    </row>
    <row r="78" spans="1:14" ht="30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9" t="s">
        <v>55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30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0" t="s">
        <v>20</v>
      </c>
      <c r="J79" s="99"/>
      <c r="K79" s="100"/>
      <c r="L79" s="100"/>
      <c r="M79" s="100"/>
      <c r="N79" s="107"/>
    </row>
    <row r="80" spans="1:14" ht="30" customHeight="1" x14ac:dyDescent="0.2">
      <c r="A80" s="42" t="s">
        <v>40</v>
      </c>
      <c r="B80" s="96" t="s">
        <v>5</v>
      </c>
      <c r="C80" s="96" t="s">
        <v>0</v>
      </c>
      <c r="D80" s="96" t="s">
        <v>1</v>
      </c>
      <c r="E80" s="96" t="s">
        <v>45</v>
      </c>
      <c r="F80" s="97" t="s">
        <v>2</v>
      </c>
      <c r="G80" s="98" t="s">
        <v>41</v>
      </c>
      <c r="H80" s="37"/>
      <c r="I80" s="9" t="s">
        <v>20</v>
      </c>
      <c r="J80" s="89"/>
      <c r="K80" s="90"/>
      <c r="L80" s="90"/>
      <c r="M80" s="90"/>
      <c r="N80" s="105"/>
    </row>
    <row r="81" spans="1:14" ht="30" customHeight="1" x14ac:dyDescent="0.2">
      <c r="A81" s="10">
        <v>1</v>
      </c>
      <c r="B81" s="99" t="s">
        <v>55</v>
      </c>
      <c r="C81" s="100" t="s">
        <v>55</v>
      </c>
      <c r="D81" s="100" t="s">
        <v>55</v>
      </c>
      <c r="E81" s="100" t="s">
        <v>55</v>
      </c>
      <c r="F81" s="101"/>
      <c r="G81" s="102"/>
      <c r="H81" s="37"/>
      <c r="I81" s="10" t="s">
        <v>55</v>
      </c>
      <c r="J81" s="99" t="s">
        <v>55</v>
      </c>
      <c r="K81" s="100" t="s">
        <v>55</v>
      </c>
      <c r="L81" s="100" t="s">
        <v>55</v>
      </c>
      <c r="M81" s="100" t="s">
        <v>55</v>
      </c>
      <c r="N81" s="107"/>
    </row>
    <row r="82" spans="1:14" ht="30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9" t="s">
        <v>55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30" customHeight="1" x14ac:dyDescent="0.2">
      <c r="A83" s="10">
        <v>3</v>
      </c>
      <c r="B83" s="99" t="s">
        <v>55</v>
      </c>
      <c r="C83" s="100" t="s">
        <v>55</v>
      </c>
      <c r="D83" s="100" t="s">
        <v>55</v>
      </c>
      <c r="E83" s="100" t="s">
        <v>55</v>
      </c>
      <c r="F83" s="101"/>
      <c r="G83" s="102"/>
      <c r="H83" s="37"/>
      <c r="I83" s="10" t="s">
        <v>55</v>
      </c>
      <c r="J83" s="99" t="s">
        <v>55</v>
      </c>
      <c r="K83" s="100" t="s">
        <v>55</v>
      </c>
      <c r="L83" s="100" t="s">
        <v>55</v>
      </c>
      <c r="M83" s="100" t="s">
        <v>55</v>
      </c>
      <c r="N83" s="107"/>
    </row>
    <row r="84" spans="1:14" ht="30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9" t="s">
        <v>55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30" customHeight="1" x14ac:dyDescent="0.2">
      <c r="A85" s="10">
        <v>5</v>
      </c>
      <c r="B85" s="99" t="s">
        <v>55</v>
      </c>
      <c r="C85" s="100" t="s">
        <v>55</v>
      </c>
      <c r="D85" s="100" t="s">
        <v>55</v>
      </c>
      <c r="E85" s="100" t="s">
        <v>55</v>
      </c>
      <c r="F85" s="101"/>
      <c r="G85" s="102"/>
      <c r="H85" s="37"/>
      <c r="I85" s="10" t="s">
        <v>55</v>
      </c>
      <c r="J85" s="99" t="s">
        <v>55</v>
      </c>
      <c r="K85" s="100" t="s">
        <v>55</v>
      </c>
      <c r="L85" s="100" t="s">
        <v>55</v>
      </c>
      <c r="M85" s="100" t="s">
        <v>55</v>
      </c>
      <c r="N85" s="107"/>
    </row>
    <row r="86" spans="1:14" ht="30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9" t="s">
        <v>55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30" customHeight="1" x14ac:dyDescent="0.2">
      <c r="A87" s="10">
        <v>7</v>
      </c>
      <c r="B87" s="99" t="s">
        <v>55</v>
      </c>
      <c r="C87" s="100" t="s">
        <v>55</v>
      </c>
      <c r="D87" s="100" t="s">
        <v>55</v>
      </c>
      <c r="E87" s="100" t="s">
        <v>55</v>
      </c>
      <c r="F87" s="101"/>
      <c r="G87" s="102"/>
      <c r="H87" s="37"/>
      <c r="I87" s="10" t="s">
        <v>55</v>
      </c>
      <c r="J87" s="99" t="s">
        <v>55</v>
      </c>
      <c r="K87" s="100" t="s">
        <v>55</v>
      </c>
      <c r="L87" s="100" t="s">
        <v>55</v>
      </c>
      <c r="M87" s="100" t="s">
        <v>55</v>
      </c>
      <c r="N87" s="107"/>
    </row>
    <row r="88" spans="1:14" ht="30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9" t="s">
        <v>55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36">
    <sortCondition ref="N11:N36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27:N88">
    <cfRule type="cellIs" dxfId="30" priority="16" stopIfTrue="1" operator="equal">
      <formula>0</formula>
    </cfRule>
  </conditionalFormatting>
  <conditionalFormatting sqref="N2:N10 N27:N1048576">
    <cfRule type="containsText" dxfId="29" priority="2" operator="containsText" text="YOK">
      <formula>NOT(ISERROR(SEARCH("YOK",N2)))</formula>
    </cfRule>
  </conditionalFormatting>
  <conditionalFormatting sqref="N1">
    <cfRule type="containsText" dxfId="15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 collapsed="1"/>
    <col min="2" max="2" width="11.5703125" style="2" customWidth="1"/>
    <col min="3" max="3" width="28.28515625" style="1" customWidth="1"/>
    <col min="4" max="4" width="36.5703125" style="1" customWidth="1"/>
    <col min="5" max="5" width="18.85546875" style="1" customWidth="1"/>
    <col min="6" max="6" width="10.710937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40" t="s">
        <v>50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11" customFormat="1" ht="30" customHeight="1" x14ac:dyDescent="0.45">
      <c r="A3" s="241">
        <v>43207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42" t="s">
        <v>58</v>
      </c>
      <c r="B7" s="243"/>
      <c r="C7" s="243"/>
      <c r="D7" s="243"/>
      <c r="E7" s="243"/>
      <c r="F7" s="243"/>
      <c r="G7" s="243"/>
      <c r="H7" s="5"/>
      <c r="I7" s="242" t="s">
        <v>59</v>
      </c>
      <c r="J7" s="243"/>
      <c r="K7" s="243"/>
      <c r="L7" s="243"/>
      <c r="M7" s="243"/>
      <c r="N7" s="243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8.5" customHeight="1" x14ac:dyDescent="0.2">
      <c r="A9" s="77" t="s">
        <v>10</v>
      </c>
      <c r="B9" s="78">
        <v>0.625</v>
      </c>
      <c r="C9" s="80">
        <v>1</v>
      </c>
      <c r="D9" s="77"/>
      <c r="E9" s="79" t="s">
        <v>43</v>
      </c>
      <c r="F9" s="234">
        <v>-13</v>
      </c>
      <c r="G9" s="234"/>
      <c r="H9" s="33"/>
      <c r="I9" s="36"/>
      <c r="J9" s="36"/>
      <c r="K9" s="36"/>
      <c r="L9" s="36"/>
      <c r="M9" s="36"/>
      <c r="N9" s="36"/>
    </row>
    <row r="10" spans="1:14" ht="39.75" customHeight="1" x14ac:dyDescent="0.2">
      <c r="A10" s="41" t="s">
        <v>40</v>
      </c>
      <c r="B10" s="82" t="s">
        <v>5</v>
      </c>
      <c r="C10" s="82" t="s">
        <v>0</v>
      </c>
      <c r="D10" s="82" t="s">
        <v>1</v>
      </c>
      <c r="E10" s="82" t="s">
        <v>45</v>
      </c>
      <c r="F10" s="83" t="s">
        <v>2</v>
      </c>
      <c r="G10" s="84" t="s">
        <v>41</v>
      </c>
      <c r="H10" s="33"/>
      <c r="I10" s="41" t="s">
        <v>3</v>
      </c>
      <c r="J10" s="82" t="s">
        <v>5</v>
      </c>
      <c r="K10" s="82" t="s">
        <v>0</v>
      </c>
      <c r="L10" s="82" t="s">
        <v>1</v>
      </c>
      <c r="M10" s="82" t="s">
        <v>45</v>
      </c>
      <c r="N10" s="103" t="s">
        <v>2</v>
      </c>
    </row>
    <row r="11" spans="1:14" ht="39.75" customHeight="1" x14ac:dyDescent="0.2">
      <c r="A11" s="7">
        <v>1</v>
      </c>
      <c r="B11" s="115">
        <v>37987</v>
      </c>
      <c r="C11" s="116" t="s">
        <v>71</v>
      </c>
      <c r="D11" s="116" t="s">
        <v>72</v>
      </c>
      <c r="E11" s="116" t="s">
        <v>73</v>
      </c>
      <c r="F11" s="118">
        <v>1090</v>
      </c>
      <c r="G11" s="88"/>
      <c r="H11" s="33"/>
      <c r="I11" s="175">
        <v>1</v>
      </c>
      <c r="J11" s="176">
        <v>37987</v>
      </c>
      <c r="K11" s="177" t="s">
        <v>71</v>
      </c>
      <c r="L11" s="178" t="s">
        <v>72</v>
      </c>
      <c r="M11" s="177" t="s">
        <v>73</v>
      </c>
      <c r="N11" s="179">
        <v>1090</v>
      </c>
    </row>
    <row r="12" spans="1:14" ht="39.75" customHeight="1" x14ac:dyDescent="0.2">
      <c r="A12" s="9">
        <v>2</v>
      </c>
      <c r="B12" s="115">
        <v>37988</v>
      </c>
      <c r="C12" s="114" t="s">
        <v>74</v>
      </c>
      <c r="D12" s="137" t="s">
        <v>75</v>
      </c>
      <c r="E12" s="114" t="s">
        <v>73</v>
      </c>
      <c r="F12" s="120">
        <v>1128</v>
      </c>
      <c r="G12" s="92"/>
      <c r="H12" s="33"/>
      <c r="I12" s="180">
        <v>2</v>
      </c>
      <c r="J12" s="176">
        <v>37988</v>
      </c>
      <c r="K12" s="177" t="s">
        <v>74</v>
      </c>
      <c r="L12" s="178" t="s">
        <v>75</v>
      </c>
      <c r="M12" s="177" t="s">
        <v>73</v>
      </c>
      <c r="N12" s="179">
        <v>1128</v>
      </c>
    </row>
    <row r="13" spans="1:14" ht="39.75" customHeight="1" x14ac:dyDescent="0.2">
      <c r="A13" s="7">
        <v>3</v>
      </c>
      <c r="B13" s="115">
        <v>37989</v>
      </c>
      <c r="C13" s="116" t="s">
        <v>76</v>
      </c>
      <c r="D13" s="138" t="s">
        <v>77</v>
      </c>
      <c r="E13" s="116" t="s">
        <v>73</v>
      </c>
      <c r="F13" s="118">
        <v>1157</v>
      </c>
      <c r="G13" s="88"/>
      <c r="H13" s="33"/>
      <c r="I13" s="175">
        <v>3</v>
      </c>
      <c r="J13" s="176">
        <v>37987</v>
      </c>
      <c r="K13" s="177" t="s">
        <v>83</v>
      </c>
      <c r="L13" s="177" t="s">
        <v>84</v>
      </c>
      <c r="M13" s="177" t="s">
        <v>73</v>
      </c>
      <c r="N13" s="179">
        <v>1149</v>
      </c>
    </row>
    <row r="14" spans="1:14" ht="39.75" customHeight="1" x14ac:dyDescent="0.2">
      <c r="A14" s="9">
        <v>4</v>
      </c>
      <c r="B14" s="115">
        <v>37990</v>
      </c>
      <c r="C14" s="114" t="s">
        <v>78</v>
      </c>
      <c r="D14" s="137" t="s">
        <v>77</v>
      </c>
      <c r="E14" s="114" t="s">
        <v>73</v>
      </c>
      <c r="F14" s="120">
        <v>1181</v>
      </c>
      <c r="G14" s="92"/>
      <c r="H14" s="33"/>
      <c r="I14" s="119">
        <v>4</v>
      </c>
      <c r="J14" s="115">
        <v>37989</v>
      </c>
      <c r="K14" s="116" t="s">
        <v>76</v>
      </c>
      <c r="L14" s="138" t="s">
        <v>77</v>
      </c>
      <c r="M14" s="116" t="s">
        <v>73</v>
      </c>
      <c r="N14" s="118">
        <v>1157</v>
      </c>
    </row>
    <row r="15" spans="1:14" ht="39.75" customHeight="1" x14ac:dyDescent="0.2">
      <c r="A15" s="7">
        <v>5</v>
      </c>
      <c r="B15" s="115">
        <v>37991</v>
      </c>
      <c r="C15" s="116" t="s">
        <v>79</v>
      </c>
      <c r="D15" s="138" t="s">
        <v>80</v>
      </c>
      <c r="E15" s="116" t="s">
        <v>73</v>
      </c>
      <c r="F15" s="118">
        <v>1276</v>
      </c>
      <c r="G15" s="88"/>
      <c r="H15" s="33"/>
      <c r="I15" s="117">
        <v>5</v>
      </c>
      <c r="J15" s="113">
        <v>37988</v>
      </c>
      <c r="K15" s="114" t="s">
        <v>85</v>
      </c>
      <c r="L15" s="114" t="s">
        <v>86</v>
      </c>
      <c r="M15" s="114" t="s">
        <v>73</v>
      </c>
      <c r="N15" s="120">
        <v>1176</v>
      </c>
    </row>
    <row r="16" spans="1:14" ht="39.75" customHeight="1" x14ac:dyDescent="0.2">
      <c r="A16" s="9">
        <v>6</v>
      </c>
      <c r="B16" s="115">
        <v>37992</v>
      </c>
      <c r="C16" s="114" t="s">
        <v>81</v>
      </c>
      <c r="D16" s="137" t="s">
        <v>82</v>
      </c>
      <c r="E16" s="114" t="s">
        <v>73</v>
      </c>
      <c r="F16" s="120">
        <v>1278</v>
      </c>
      <c r="G16" s="92"/>
      <c r="H16" s="33"/>
      <c r="I16" s="119">
        <v>6</v>
      </c>
      <c r="J16" s="113">
        <v>37990</v>
      </c>
      <c r="K16" s="114" t="s">
        <v>78</v>
      </c>
      <c r="L16" s="137" t="s">
        <v>77</v>
      </c>
      <c r="M16" s="114" t="s">
        <v>73</v>
      </c>
      <c r="N16" s="120">
        <v>1181</v>
      </c>
    </row>
    <row r="17" spans="1:14" ht="39.75" customHeight="1" x14ac:dyDescent="0.2">
      <c r="A17" s="7">
        <v>7</v>
      </c>
      <c r="B17" s="115">
        <v>37993</v>
      </c>
      <c r="C17" s="116"/>
      <c r="D17" s="138"/>
      <c r="E17" s="116"/>
      <c r="F17" s="118"/>
      <c r="G17" s="88"/>
      <c r="H17" s="33"/>
      <c r="I17" s="117">
        <v>7</v>
      </c>
      <c r="J17" s="115">
        <v>37989</v>
      </c>
      <c r="K17" s="116" t="s">
        <v>87</v>
      </c>
      <c r="L17" s="116" t="s">
        <v>88</v>
      </c>
      <c r="M17" s="116" t="s">
        <v>73</v>
      </c>
      <c r="N17" s="133">
        <v>1199</v>
      </c>
    </row>
    <row r="18" spans="1:14" ht="39.75" customHeight="1" x14ac:dyDescent="0.2">
      <c r="A18" s="9">
        <v>8</v>
      </c>
      <c r="B18" s="125"/>
      <c r="C18" s="126"/>
      <c r="D18" s="126"/>
      <c r="E18" s="126"/>
      <c r="F18" s="127"/>
      <c r="G18" s="81"/>
      <c r="H18" s="33"/>
      <c r="I18" s="119">
        <v>8</v>
      </c>
      <c r="J18" s="113">
        <v>37990</v>
      </c>
      <c r="K18" s="114" t="s">
        <v>89</v>
      </c>
      <c r="L18" s="114" t="s">
        <v>90</v>
      </c>
      <c r="M18" s="114" t="s">
        <v>73</v>
      </c>
      <c r="N18" s="134">
        <v>1231</v>
      </c>
    </row>
    <row r="19" spans="1:14" ht="39.7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0</v>
      </c>
      <c r="G19" s="234"/>
      <c r="H19" s="33"/>
      <c r="I19" s="117">
        <v>9</v>
      </c>
      <c r="J19" s="85">
        <v>37991</v>
      </c>
      <c r="K19" s="86" t="s">
        <v>91</v>
      </c>
      <c r="L19" s="86" t="s">
        <v>92</v>
      </c>
      <c r="M19" s="86" t="s">
        <v>73</v>
      </c>
      <c r="N19" s="104">
        <v>1250</v>
      </c>
    </row>
    <row r="20" spans="1:14" ht="39.75" customHeight="1" x14ac:dyDescent="0.2">
      <c r="A20" s="41" t="s">
        <v>40</v>
      </c>
      <c r="B20" s="82" t="s">
        <v>5</v>
      </c>
      <c r="C20" s="82" t="s">
        <v>0</v>
      </c>
      <c r="D20" s="82" t="s">
        <v>1</v>
      </c>
      <c r="E20" s="82" t="s">
        <v>45</v>
      </c>
      <c r="F20" s="83" t="s">
        <v>2</v>
      </c>
      <c r="G20" s="84" t="s">
        <v>41</v>
      </c>
      <c r="H20" s="33"/>
      <c r="I20" s="119">
        <v>10</v>
      </c>
      <c r="J20" s="113">
        <v>37991</v>
      </c>
      <c r="K20" s="114" t="s">
        <v>79</v>
      </c>
      <c r="L20" s="137" t="s">
        <v>80</v>
      </c>
      <c r="M20" s="114" t="s">
        <v>73</v>
      </c>
      <c r="N20" s="134">
        <v>1276</v>
      </c>
    </row>
    <row r="21" spans="1:14" ht="39.75" customHeight="1" x14ac:dyDescent="0.2">
      <c r="A21" s="7">
        <v>1</v>
      </c>
      <c r="B21" s="85">
        <v>37987</v>
      </c>
      <c r="C21" s="86" t="s">
        <v>83</v>
      </c>
      <c r="D21" s="86" t="s">
        <v>84</v>
      </c>
      <c r="E21" s="86" t="s">
        <v>73</v>
      </c>
      <c r="F21" s="87">
        <v>1149</v>
      </c>
      <c r="G21" s="88"/>
      <c r="H21" s="33"/>
      <c r="I21" s="117">
        <v>11</v>
      </c>
      <c r="J21" s="113">
        <v>37992</v>
      </c>
      <c r="K21" s="114" t="s">
        <v>81</v>
      </c>
      <c r="L21" s="137" t="s">
        <v>82</v>
      </c>
      <c r="M21" s="114" t="s">
        <v>73</v>
      </c>
      <c r="N21" s="134">
        <v>1278</v>
      </c>
    </row>
    <row r="22" spans="1:14" ht="39.75" customHeight="1" x14ac:dyDescent="0.2">
      <c r="A22" s="9">
        <v>2</v>
      </c>
      <c r="B22" s="85">
        <v>37988</v>
      </c>
      <c r="C22" s="90" t="s">
        <v>85</v>
      </c>
      <c r="D22" s="90" t="s">
        <v>86</v>
      </c>
      <c r="E22" s="90" t="s">
        <v>73</v>
      </c>
      <c r="F22" s="91">
        <v>1176</v>
      </c>
      <c r="G22" s="92"/>
      <c r="H22" s="33"/>
      <c r="I22" s="119">
        <v>12</v>
      </c>
      <c r="J22" s="89">
        <v>37992</v>
      </c>
      <c r="K22" s="90" t="s">
        <v>93</v>
      </c>
      <c r="L22" s="90" t="s">
        <v>88</v>
      </c>
      <c r="M22" s="90" t="s">
        <v>73</v>
      </c>
      <c r="N22" s="105">
        <v>1355</v>
      </c>
    </row>
    <row r="23" spans="1:14" ht="39.75" customHeight="1" x14ac:dyDescent="0.2">
      <c r="A23" s="7">
        <v>3</v>
      </c>
      <c r="B23" s="85">
        <v>37989</v>
      </c>
      <c r="C23" s="86" t="s">
        <v>87</v>
      </c>
      <c r="D23" s="86" t="s">
        <v>88</v>
      </c>
      <c r="E23" s="86" t="s">
        <v>73</v>
      </c>
      <c r="F23" s="87">
        <v>1199</v>
      </c>
      <c r="G23" s="88"/>
      <c r="H23" s="33"/>
      <c r="I23" s="117"/>
      <c r="J23" s="85" t="s">
        <v>55</v>
      </c>
      <c r="K23" s="86" t="s">
        <v>55</v>
      </c>
      <c r="L23" s="86" t="s">
        <v>55</v>
      </c>
      <c r="M23" s="86" t="s">
        <v>55</v>
      </c>
      <c r="N23" s="104"/>
    </row>
    <row r="24" spans="1:14" ht="39.75" customHeight="1" x14ac:dyDescent="0.2">
      <c r="A24" s="9">
        <v>4</v>
      </c>
      <c r="B24" s="85">
        <v>37990</v>
      </c>
      <c r="C24" s="90" t="s">
        <v>89</v>
      </c>
      <c r="D24" s="90" t="s">
        <v>90</v>
      </c>
      <c r="E24" s="90" t="s">
        <v>73</v>
      </c>
      <c r="F24" s="91">
        <v>1231</v>
      </c>
      <c r="G24" s="92"/>
      <c r="H24" s="33"/>
      <c r="I24" s="119"/>
      <c r="J24" s="89" t="s">
        <v>55</v>
      </c>
      <c r="K24" s="90" t="s">
        <v>55</v>
      </c>
      <c r="L24" s="90" t="s">
        <v>55</v>
      </c>
      <c r="M24" s="90" t="s">
        <v>55</v>
      </c>
      <c r="N24" s="105"/>
    </row>
    <row r="25" spans="1:14" ht="39.75" customHeight="1" x14ac:dyDescent="0.2">
      <c r="A25" s="7">
        <v>5</v>
      </c>
      <c r="B25" s="85">
        <v>37991</v>
      </c>
      <c r="C25" s="86" t="s">
        <v>91</v>
      </c>
      <c r="D25" s="86" t="s">
        <v>92</v>
      </c>
      <c r="E25" s="86" t="s">
        <v>73</v>
      </c>
      <c r="F25" s="87">
        <v>1250</v>
      </c>
      <c r="G25" s="88"/>
      <c r="H25" s="33"/>
      <c r="I25" s="117"/>
      <c r="J25" s="85" t="s">
        <v>55</v>
      </c>
      <c r="K25" s="86" t="s">
        <v>55</v>
      </c>
      <c r="L25" s="86" t="s">
        <v>55</v>
      </c>
      <c r="M25" s="86" t="s">
        <v>55</v>
      </c>
      <c r="N25" s="104"/>
    </row>
    <row r="26" spans="1:14" ht="39.75" customHeight="1" x14ac:dyDescent="0.2">
      <c r="A26" s="9">
        <v>6</v>
      </c>
      <c r="B26" s="85">
        <v>37992</v>
      </c>
      <c r="C26" s="90" t="s">
        <v>93</v>
      </c>
      <c r="D26" s="90" t="s">
        <v>88</v>
      </c>
      <c r="E26" s="90" t="s">
        <v>73</v>
      </c>
      <c r="F26" s="91">
        <v>1355</v>
      </c>
      <c r="G26" s="92"/>
      <c r="H26" s="33"/>
      <c r="I26" s="117"/>
      <c r="J26" s="89" t="s">
        <v>55</v>
      </c>
      <c r="K26" s="90" t="s">
        <v>55</v>
      </c>
      <c r="L26" s="90" t="s">
        <v>55</v>
      </c>
      <c r="M26" s="90" t="s">
        <v>55</v>
      </c>
      <c r="N26" s="105"/>
    </row>
    <row r="27" spans="1:14" ht="39.75" customHeight="1" x14ac:dyDescent="0.2">
      <c r="A27" s="7">
        <v>7</v>
      </c>
      <c r="B27" s="85">
        <v>37993</v>
      </c>
      <c r="C27" s="86" t="s">
        <v>55</v>
      </c>
      <c r="D27" s="86" t="s">
        <v>55</v>
      </c>
      <c r="E27" s="86" t="s">
        <v>55</v>
      </c>
      <c r="F27" s="87"/>
      <c r="G27" s="88"/>
      <c r="H27" s="33"/>
      <c r="I27" s="119"/>
      <c r="J27" s="85" t="s">
        <v>55</v>
      </c>
      <c r="K27" s="86" t="s">
        <v>55</v>
      </c>
      <c r="L27" s="86" t="s">
        <v>55</v>
      </c>
      <c r="M27" s="86" t="s">
        <v>55</v>
      </c>
      <c r="N27" s="104"/>
    </row>
    <row r="28" spans="1:14" ht="39.75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17"/>
      <c r="J28" s="89" t="s">
        <v>55</v>
      </c>
      <c r="K28" s="90" t="s">
        <v>55</v>
      </c>
      <c r="L28" s="90" t="s">
        <v>55</v>
      </c>
      <c r="M28" s="90" t="s">
        <v>55</v>
      </c>
      <c r="N28" s="105"/>
    </row>
    <row r="29" spans="1:14" ht="39.7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/>
      <c r="G29" s="234"/>
      <c r="H29" s="33"/>
      <c r="I29" s="117"/>
      <c r="J29" s="85"/>
      <c r="K29" s="86"/>
      <c r="L29" s="86"/>
      <c r="M29" s="86"/>
      <c r="N29" s="104"/>
    </row>
    <row r="30" spans="1:14" ht="39.75" customHeight="1" x14ac:dyDescent="0.2">
      <c r="A30" s="41" t="s">
        <v>40</v>
      </c>
      <c r="B30" s="82" t="s">
        <v>5</v>
      </c>
      <c r="C30" s="82" t="s">
        <v>0</v>
      </c>
      <c r="D30" s="82" t="s">
        <v>1</v>
      </c>
      <c r="E30" s="82" t="s">
        <v>45</v>
      </c>
      <c r="F30" s="83" t="s">
        <v>2</v>
      </c>
      <c r="G30" s="84" t="s">
        <v>41</v>
      </c>
      <c r="H30" s="33"/>
      <c r="I30" s="119"/>
      <c r="J30" s="89"/>
      <c r="K30" s="90"/>
      <c r="L30" s="90"/>
      <c r="M30" s="90"/>
      <c r="N30" s="105"/>
    </row>
    <row r="31" spans="1:14" ht="39.75" customHeight="1" x14ac:dyDescent="0.2">
      <c r="A31" s="7">
        <v>1</v>
      </c>
      <c r="B31" s="85" t="s">
        <v>55</v>
      </c>
      <c r="C31" s="86" t="s">
        <v>55</v>
      </c>
      <c r="D31" s="86" t="s">
        <v>55</v>
      </c>
      <c r="E31" s="86" t="s">
        <v>55</v>
      </c>
      <c r="F31" s="87"/>
      <c r="G31" s="88"/>
      <c r="H31" s="33"/>
      <c r="I31" s="117"/>
      <c r="J31" s="85" t="s">
        <v>55</v>
      </c>
      <c r="K31" s="86" t="s">
        <v>55</v>
      </c>
      <c r="L31" s="86" t="s">
        <v>55</v>
      </c>
      <c r="M31" s="86" t="s">
        <v>55</v>
      </c>
      <c r="N31" s="104"/>
    </row>
    <row r="32" spans="1:14" ht="39.75" customHeight="1" x14ac:dyDescent="0.2">
      <c r="A32" s="9">
        <v>2</v>
      </c>
      <c r="B32" s="89" t="s">
        <v>55</v>
      </c>
      <c r="C32" s="90" t="s">
        <v>55</v>
      </c>
      <c r="D32" s="90" t="s">
        <v>55</v>
      </c>
      <c r="E32" s="90" t="s">
        <v>55</v>
      </c>
      <c r="F32" s="91"/>
      <c r="G32" s="92"/>
      <c r="H32" s="33"/>
      <c r="I32" s="117"/>
      <c r="J32" s="89" t="s">
        <v>55</v>
      </c>
      <c r="K32" s="90" t="s">
        <v>55</v>
      </c>
      <c r="L32" s="90" t="s">
        <v>55</v>
      </c>
      <c r="M32" s="90" t="s">
        <v>55</v>
      </c>
      <c r="N32" s="105"/>
    </row>
    <row r="33" spans="1:14" ht="39.75" customHeight="1" x14ac:dyDescent="0.2">
      <c r="A33" s="7">
        <v>3</v>
      </c>
      <c r="B33" s="85" t="s">
        <v>55</v>
      </c>
      <c r="C33" s="86" t="s">
        <v>55</v>
      </c>
      <c r="D33" s="86" t="s">
        <v>55</v>
      </c>
      <c r="E33" s="86" t="s">
        <v>55</v>
      </c>
      <c r="F33" s="87"/>
      <c r="G33" s="88"/>
      <c r="H33" s="33"/>
      <c r="I33" s="119"/>
      <c r="J33" s="85" t="s">
        <v>55</v>
      </c>
      <c r="K33" s="86" t="s">
        <v>55</v>
      </c>
      <c r="L33" s="86" t="s">
        <v>55</v>
      </c>
      <c r="M33" s="86" t="s">
        <v>55</v>
      </c>
      <c r="N33" s="104"/>
    </row>
    <row r="34" spans="1:14" ht="39.75" customHeight="1" x14ac:dyDescent="0.2">
      <c r="A34" s="9">
        <v>4</v>
      </c>
      <c r="B34" s="89" t="s">
        <v>55</v>
      </c>
      <c r="C34" s="90" t="s">
        <v>55</v>
      </c>
      <c r="D34" s="90" t="s">
        <v>55</v>
      </c>
      <c r="E34" s="90" t="s">
        <v>55</v>
      </c>
      <c r="F34" s="91"/>
      <c r="G34" s="92"/>
      <c r="H34" s="33"/>
      <c r="I34" s="117"/>
      <c r="J34" s="89" t="s">
        <v>55</v>
      </c>
      <c r="K34" s="90" t="s">
        <v>55</v>
      </c>
      <c r="L34" s="90" t="s">
        <v>55</v>
      </c>
      <c r="M34" s="90" t="s">
        <v>55</v>
      </c>
      <c r="N34" s="105"/>
    </row>
    <row r="35" spans="1:14" ht="39.75" customHeight="1" x14ac:dyDescent="0.2">
      <c r="A35" s="7">
        <v>5</v>
      </c>
      <c r="B35" s="85" t="s">
        <v>55</v>
      </c>
      <c r="C35" s="86" t="s">
        <v>55</v>
      </c>
      <c r="D35" s="86" t="s">
        <v>55</v>
      </c>
      <c r="E35" s="86" t="s">
        <v>55</v>
      </c>
      <c r="F35" s="87"/>
      <c r="G35" s="88"/>
      <c r="H35" s="33"/>
      <c r="I35" s="117"/>
      <c r="J35" s="85" t="s">
        <v>55</v>
      </c>
      <c r="K35" s="86" t="s">
        <v>55</v>
      </c>
      <c r="L35" s="86" t="s">
        <v>55</v>
      </c>
      <c r="M35" s="86" t="s">
        <v>55</v>
      </c>
      <c r="N35" s="104"/>
    </row>
    <row r="36" spans="1:14" ht="39.75" customHeight="1" x14ac:dyDescent="0.2">
      <c r="A36" s="9">
        <v>6</v>
      </c>
      <c r="B36" s="89" t="s">
        <v>55</v>
      </c>
      <c r="C36" s="90" t="s">
        <v>55</v>
      </c>
      <c r="D36" s="90" t="s">
        <v>55</v>
      </c>
      <c r="E36" s="90" t="s">
        <v>55</v>
      </c>
      <c r="F36" s="91"/>
      <c r="G36" s="92"/>
      <c r="H36" s="33"/>
      <c r="I36" s="119"/>
      <c r="J36" s="89" t="s">
        <v>55</v>
      </c>
      <c r="K36" s="90" t="s">
        <v>55</v>
      </c>
      <c r="L36" s="90" t="s">
        <v>55</v>
      </c>
      <c r="M36" s="90" t="s">
        <v>55</v>
      </c>
      <c r="N36" s="105"/>
    </row>
    <row r="37" spans="1:14" ht="39.75" customHeight="1" x14ac:dyDescent="0.2">
      <c r="A37" s="7">
        <v>7</v>
      </c>
      <c r="B37" s="85" t="s">
        <v>55</v>
      </c>
      <c r="C37" s="86" t="s">
        <v>55</v>
      </c>
      <c r="D37" s="86" t="s">
        <v>55</v>
      </c>
      <c r="E37" s="86" t="s">
        <v>55</v>
      </c>
      <c r="F37" s="87"/>
      <c r="G37" s="88"/>
      <c r="H37" s="33"/>
      <c r="I37" s="117"/>
      <c r="J37" s="85" t="s">
        <v>55</v>
      </c>
      <c r="K37" s="86" t="s">
        <v>55</v>
      </c>
      <c r="L37" s="86" t="s">
        <v>55</v>
      </c>
      <c r="M37" s="86" t="s">
        <v>55</v>
      </c>
      <c r="N37" s="104"/>
    </row>
    <row r="38" spans="1:14" ht="39.7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17"/>
      <c r="J38" s="89" t="s">
        <v>55</v>
      </c>
      <c r="K38" s="90" t="s">
        <v>55</v>
      </c>
      <c r="L38" s="90" t="s">
        <v>55</v>
      </c>
      <c r="M38" s="90" t="s">
        <v>55</v>
      </c>
      <c r="N38" s="105"/>
    </row>
    <row r="39" spans="1:14" ht="39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/>
      <c r="G39" s="234"/>
      <c r="H39" s="33"/>
      <c r="I39" s="7" t="s">
        <v>20</v>
      </c>
      <c r="J39" s="85"/>
      <c r="K39" s="86"/>
      <c r="L39" s="86"/>
      <c r="M39" s="86"/>
      <c r="N39" s="104"/>
    </row>
    <row r="40" spans="1:14" ht="39.75" customHeight="1" x14ac:dyDescent="0.2">
      <c r="A40" s="41" t="s">
        <v>40</v>
      </c>
      <c r="B40" s="82" t="s">
        <v>5</v>
      </c>
      <c r="C40" s="82" t="s">
        <v>0</v>
      </c>
      <c r="D40" s="82" t="s">
        <v>1</v>
      </c>
      <c r="E40" s="82" t="s">
        <v>45</v>
      </c>
      <c r="F40" s="83" t="s">
        <v>2</v>
      </c>
      <c r="G40" s="84" t="s">
        <v>41</v>
      </c>
      <c r="H40" s="33"/>
      <c r="I40" s="9" t="s">
        <v>20</v>
      </c>
      <c r="J40" s="89"/>
      <c r="K40" s="90"/>
      <c r="L40" s="90"/>
      <c r="M40" s="90"/>
      <c r="N40" s="105"/>
    </row>
    <row r="41" spans="1:14" ht="39.75" customHeight="1" x14ac:dyDescent="0.2">
      <c r="A41" s="7">
        <v>1</v>
      </c>
      <c r="B41" s="85" t="s">
        <v>55</v>
      </c>
      <c r="C41" s="86" t="s">
        <v>55</v>
      </c>
      <c r="D41" s="86" t="s">
        <v>55</v>
      </c>
      <c r="E41" s="86" t="s">
        <v>55</v>
      </c>
      <c r="F41" s="87"/>
      <c r="G41" s="88"/>
      <c r="H41" s="33"/>
      <c r="I41" s="7" t="s">
        <v>55</v>
      </c>
      <c r="J41" s="85" t="s">
        <v>55</v>
      </c>
      <c r="K41" s="86" t="s">
        <v>55</v>
      </c>
      <c r="L41" s="86" t="s">
        <v>55</v>
      </c>
      <c r="M41" s="86" t="s">
        <v>55</v>
      </c>
      <c r="N41" s="104"/>
    </row>
    <row r="42" spans="1:14" ht="39.75" customHeight="1" x14ac:dyDescent="0.2">
      <c r="A42" s="9">
        <v>2</v>
      </c>
      <c r="B42" s="89" t="s">
        <v>55</v>
      </c>
      <c r="C42" s="90" t="s">
        <v>55</v>
      </c>
      <c r="D42" s="90" t="s">
        <v>55</v>
      </c>
      <c r="E42" s="90" t="s">
        <v>55</v>
      </c>
      <c r="F42" s="91"/>
      <c r="G42" s="92"/>
      <c r="H42" s="33"/>
      <c r="I42" s="9" t="s">
        <v>55</v>
      </c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9.75" customHeight="1" x14ac:dyDescent="0.2">
      <c r="A43" s="7">
        <v>3</v>
      </c>
      <c r="B43" s="85" t="s">
        <v>55</v>
      </c>
      <c r="C43" s="86" t="s">
        <v>55</v>
      </c>
      <c r="D43" s="86" t="s">
        <v>55</v>
      </c>
      <c r="E43" s="86" t="s">
        <v>55</v>
      </c>
      <c r="F43" s="87"/>
      <c r="G43" s="88"/>
      <c r="H43" s="33"/>
      <c r="I43" s="7" t="s">
        <v>55</v>
      </c>
      <c r="J43" s="85" t="s">
        <v>55</v>
      </c>
      <c r="K43" s="86" t="s">
        <v>55</v>
      </c>
      <c r="L43" s="86" t="s">
        <v>55</v>
      </c>
      <c r="M43" s="86" t="s">
        <v>55</v>
      </c>
      <c r="N43" s="104"/>
    </row>
    <row r="44" spans="1:14" ht="39.75" customHeight="1" x14ac:dyDescent="0.2">
      <c r="A44" s="9">
        <v>4</v>
      </c>
      <c r="B44" s="89" t="s">
        <v>55</v>
      </c>
      <c r="C44" s="90" t="s">
        <v>55</v>
      </c>
      <c r="D44" s="90" t="s">
        <v>55</v>
      </c>
      <c r="E44" s="90" t="s">
        <v>55</v>
      </c>
      <c r="F44" s="91"/>
      <c r="G44" s="92"/>
      <c r="H44" s="33"/>
      <c r="I44" s="9" t="s">
        <v>55</v>
      </c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9.75" customHeight="1" x14ac:dyDescent="0.2">
      <c r="A45" s="7">
        <v>5</v>
      </c>
      <c r="B45" s="85" t="s">
        <v>55</v>
      </c>
      <c r="C45" s="86" t="s">
        <v>55</v>
      </c>
      <c r="D45" s="86" t="s">
        <v>55</v>
      </c>
      <c r="E45" s="86" t="s">
        <v>55</v>
      </c>
      <c r="F45" s="87"/>
      <c r="G45" s="88"/>
      <c r="H45" s="33"/>
      <c r="I45" s="7" t="s">
        <v>55</v>
      </c>
      <c r="J45" s="85" t="s">
        <v>55</v>
      </c>
      <c r="K45" s="86" t="s">
        <v>55</v>
      </c>
      <c r="L45" s="86" t="s">
        <v>55</v>
      </c>
      <c r="M45" s="86" t="s">
        <v>55</v>
      </c>
      <c r="N45" s="104"/>
    </row>
    <row r="46" spans="1:14" ht="39.75" customHeight="1" x14ac:dyDescent="0.2">
      <c r="A46" s="9">
        <v>6</v>
      </c>
      <c r="B46" s="89" t="s">
        <v>55</v>
      </c>
      <c r="C46" s="90" t="s">
        <v>55</v>
      </c>
      <c r="D46" s="90" t="s">
        <v>55</v>
      </c>
      <c r="E46" s="90" t="s">
        <v>55</v>
      </c>
      <c r="F46" s="91"/>
      <c r="G46" s="92"/>
      <c r="H46" s="33"/>
      <c r="I46" s="9" t="s">
        <v>55</v>
      </c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9.75" customHeight="1" x14ac:dyDescent="0.2">
      <c r="A47" s="7">
        <v>7</v>
      </c>
      <c r="B47" s="85" t="s">
        <v>55</v>
      </c>
      <c r="C47" s="86" t="s">
        <v>55</v>
      </c>
      <c r="D47" s="86" t="s">
        <v>55</v>
      </c>
      <c r="E47" s="86" t="s">
        <v>55</v>
      </c>
      <c r="F47" s="87"/>
      <c r="G47" s="88"/>
      <c r="H47" s="33"/>
      <c r="I47" s="7" t="s">
        <v>55</v>
      </c>
      <c r="J47" s="85" t="s">
        <v>55</v>
      </c>
      <c r="K47" s="86" t="s">
        <v>55</v>
      </c>
      <c r="L47" s="86" t="s">
        <v>55</v>
      </c>
      <c r="M47" s="86" t="s">
        <v>55</v>
      </c>
      <c r="N47" s="104"/>
    </row>
    <row r="48" spans="1:14" ht="39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9" t="s">
        <v>55</v>
      </c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8.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7" t="s">
        <v>20</v>
      </c>
      <c r="J49" s="85"/>
      <c r="K49" s="86"/>
      <c r="L49" s="86"/>
      <c r="M49" s="86"/>
      <c r="N49" s="104"/>
    </row>
    <row r="50" spans="1:14" ht="28.5" customHeight="1" x14ac:dyDescent="0.2">
      <c r="A50" s="41" t="s">
        <v>40</v>
      </c>
      <c r="B50" s="82" t="s">
        <v>5</v>
      </c>
      <c r="C50" s="82" t="s">
        <v>0</v>
      </c>
      <c r="D50" s="82" t="s">
        <v>1</v>
      </c>
      <c r="E50" s="82" t="s">
        <v>45</v>
      </c>
      <c r="F50" s="83" t="s">
        <v>2</v>
      </c>
      <c r="G50" s="84" t="s">
        <v>41</v>
      </c>
      <c r="H50" s="33"/>
      <c r="I50" s="9" t="s">
        <v>20</v>
      </c>
      <c r="J50" s="89"/>
      <c r="K50" s="90"/>
      <c r="L50" s="90"/>
      <c r="M50" s="90"/>
      <c r="N50" s="105"/>
    </row>
    <row r="51" spans="1:14" ht="28.5" customHeight="1" x14ac:dyDescent="0.2">
      <c r="A51" s="7">
        <v>1</v>
      </c>
      <c r="B51" s="85" t="s">
        <v>55</v>
      </c>
      <c r="C51" s="86" t="s">
        <v>55</v>
      </c>
      <c r="D51" s="86" t="s">
        <v>55</v>
      </c>
      <c r="E51" s="86" t="s">
        <v>55</v>
      </c>
      <c r="F51" s="87"/>
      <c r="G51" s="88"/>
      <c r="H51" s="33"/>
      <c r="I51" s="7" t="s">
        <v>55</v>
      </c>
      <c r="J51" s="85" t="s">
        <v>55</v>
      </c>
      <c r="K51" s="86" t="s">
        <v>55</v>
      </c>
      <c r="L51" s="86" t="s">
        <v>55</v>
      </c>
      <c r="M51" s="86" t="s">
        <v>55</v>
      </c>
      <c r="N51" s="104"/>
    </row>
    <row r="52" spans="1:14" ht="28.5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9" t="s">
        <v>55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8.5" customHeight="1" x14ac:dyDescent="0.2">
      <c r="A53" s="7">
        <v>3</v>
      </c>
      <c r="B53" s="85" t="s">
        <v>55</v>
      </c>
      <c r="C53" s="86" t="s">
        <v>55</v>
      </c>
      <c r="D53" s="86" t="s">
        <v>55</v>
      </c>
      <c r="E53" s="86" t="s">
        <v>55</v>
      </c>
      <c r="F53" s="87"/>
      <c r="G53" s="88"/>
      <c r="H53" s="33"/>
      <c r="I53" s="7" t="s">
        <v>55</v>
      </c>
      <c r="J53" s="85" t="s">
        <v>55</v>
      </c>
      <c r="K53" s="86" t="s">
        <v>55</v>
      </c>
      <c r="L53" s="86" t="s">
        <v>55</v>
      </c>
      <c r="M53" s="86" t="s">
        <v>55</v>
      </c>
      <c r="N53" s="104"/>
    </row>
    <row r="54" spans="1:14" ht="28.5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9" t="s">
        <v>55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8.5" customHeight="1" x14ac:dyDescent="0.2">
      <c r="A55" s="7">
        <v>5</v>
      </c>
      <c r="B55" s="85" t="s">
        <v>55</v>
      </c>
      <c r="C55" s="86" t="s">
        <v>55</v>
      </c>
      <c r="D55" s="86" t="s">
        <v>55</v>
      </c>
      <c r="E55" s="86" t="s">
        <v>55</v>
      </c>
      <c r="F55" s="87"/>
      <c r="G55" s="88"/>
      <c r="H55" s="33"/>
      <c r="I55" s="7" t="s">
        <v>55</v>
      </c>
      <c r="J55" s="85" t="s">
        <v>55</v>
      </c>
      <c r="K55" s="86" t="s">
        <v>55</v>
      </c>
      <c r="L55" s="86" t="s">
        <v>55</v>
      </c>
      <c r="M55" s="86" t="s">
        <v>55</v>
      </c>
      <c r="N55" s="104"/>
    </row>
    <row r="56" spans="1:14" ht="28.5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9" t="s">
        <v>55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8.5" customHeight="1" x14ac:dyDescent="0.2">
      <c r="A57" s="7">
        <v>7</v>
      </c>
      <c r="B57" s="85" t="s">
        <v>55</v>
      </c>
      <c r="C57" s="86" t="s">
        <v>55</v>
      </c>
      <c r="D57" s="86" t="s">
        <v>55</v>
      </c>
      <c r="E57" s="86" t="s">
        <v>55</v>
      </c>
      <c r="F57" s="87"/>
      <c r="G57" s="88"/>
      <c r="H57" s="33"/>
      <c r="I57" s="7" t="s">
        <v>55</v>
      </c>
      <c r="J57" s="85" t="s">
        <v>55</v>
      </c>
      <c r="K57" s="86" t="s">
        <v>55</v>
      </c>
      <c r="L57" s="86" t="s">
        <v>55</v>
      </c>
      <c r="M57" s="86" t="s">
        <v>55</v>
      </c>
      <c r="N57" s="104"/>
    </row>
    <row r="58" spans="1:14" ht="28.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9" t="s">
        <v>55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8.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7" t="s">
        <v>20</v>
      </c>
      <c r="J59" s="85"/>
      <c r="K59" s="86"/>
      <c r="L59" s="86"/>
      <c r="M59" s="86"/>
      <c r="N59" s="104"/>
    </row>
    <row r="60" spans="1:14" ht="28.5" customHeight="1" x14ac:dyDescent="0.2">
      <c r="A60" s="41" t="s">
        <v>40</v>
      </c>
      <c r="B60" s="82" t="s">
        <v>5</v>
      </c>
      <c r="C60" s="82" t="s">
        <v>0</v>
      </c>
      <c r="D60" s="82" t="s">
        <v>1</v>
      </c>
      <c r="E60" s="82" t="s">
        <v>45</v>
      </c>
      <c r="F60" s="83" t="s">
        <v>2</v>
      </c>
      <c r="G60" s="84" t="s">
        <v>41</v>
      </c>
      <c r="H60" s="33"/>
      <c r="I60" s="9" t="s">
        <v>20</v>
      </c>
      <c r="J60" s="89"/>
      <c r="K60" s="90"/>
      <c r="L60" s="90"/>
      <c r="M60" s="90"/>
      <c r="N60" s="105"/>
    </row>
    <row r="61" spans="1:14" ht="28.5" customHeight="1" x14ac:dyDescent="0.2">
      <c r="A61" s="7">
        <v>1</v>
      </c>
      <c r="B61" s="85" t="s">
        <v>55</v>
      </c>
      <c r="C61" s="86" t="s">
        <v>55</v>
      </c>
      <c r="D61" s="86" t="s">
        <v>55</v>
      </c>
      <c r="E61" s="86" t="s">
        <v>55</v>
      </c>
      <c r="F61" s="87"/>
      <c r="G61" s="88"/>
      <c r="H61" s="33"/>
      <c r="I61" s="7" t="s">
        <v>55</v>
      </c>
      <c r="J61" s="85" t="s">
        <v>55</v>
      </c>
      <c r="K61" s="86" t="s">
        <v>55</v>
      </c>
      <c r="L61" s="86" t="s">
        <v>55</v>
      </c>
      <c r="M61" s="86" t="s">
        <v>55</v>
      </c>
      <c r="N61" s="104"/>
    </row>
    <row r="62" spans="1:14" ht="28.5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9" t="s">
        <v>55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8.5" customHeight="1" x14ac:dyDescent="0.2">
      <c r="A63" s="7">
        <v>3</v>
      </c>
      <c r="B63" s="85" t="s">
        <v>55</v>
      </c>
      <c r="C63" s="86" t="s">
        <v>55</v>
      </c>
      <c r="D63" s="86" t="s">
        <v>55</v>
      </c>
      <c r="E63" s="86" t="s">
        <v>55</v>
      </c>
      <c r="F63" s="87"/>
      <c r="G63" s="88"/>
      <c r="H63" s="33"/>
      <c r="I63" s="7" t="s">
        <v>55</v>
      </c>
      <c r="J63" s="85" t="s">
        <v>55</v>
      </c>
      <c r="K63" s="86" t="s">
        <v>55</v>
      </c>
      <c r="L63" s="86" t="s">
        <v>55</v>
      </c>
      <c r="M63" s="86" t="s">
        <v>55</v>
      </c>
      <c r="N63" s="104"/>
    </row>
    <row r="64" spans="1:14" ht="28.5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9" t="s">
        <v>55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8.5" customHeight="1" x14ac:dyDescent="0.2">
      <c r="A65" s="7">
        <v>5</v>
      </c>
      <c r="B65" s="85" t="s">
        <v>55</v>
      </c>
      <c r="C65" s="86" t="s">
        <v>55</v>
      </c>
      <c r="D65" s="86" t="s">
        <v>55</v>
      </c>
      <c r="E65" s="86" t="s">
        <v>55</v>
      </c>
      <c r="F65" s="87"/>
      <c r="G65" s="88"/>
      <c r="H65" s="33"/>
      <c r="I65" s="7" t="s">
        <v>55</v>
      </c>
      <c r="J65" s="85" t="s">
        <v>55</v>
      </c>
      <c r="K65" s="86" t="s">
        <v>55</v>
      </c>
      <c r="L65" s="86" t="s">
        <v>55</v>
      </c>
      <c r="M65" s="86" t="s">
        <v>55</v>
      </c>
      <c r="N65" s="104"/>
    </row>
    <row r="66" spans="1:14" ht="28.5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9" t="s">
        <v>55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8.5" customHeight="1" x14ac:dyDescent="0.2">
      <c r="A67" s="7">
        <v>7</v>
      </c>
      <c r="B67" s="85" t="s">
        <v>55</v>
      </c>
      <c r="C67" s="86" t="s">
        <v>55</v>
      </c>
      <c r="D67" s="86" t="s">
        <v>55</v>
      </c>
      <c r="E67" s="86" t="s">
        <v>55</v>
      </c>
      <c r="F67" s="87"/>
      <c r="G67" s="88"/>
      <c r="H67" s="37"/>
      <c r="I67" s="7" t="s">
        <v>55</v>
      </c>
      <c r="J67" s="85" t="s">
        <v>55</v>
      </c>
      <c r="K67" s="86" t="s">
        <v>55</v>
      </c>
      <c r="L67" s="86" t="s">
        <v>55</v>
      </c>
      <c r="M67" s="86" t="s">
        <v>55</v>
      </c>
      <c r="N67" s="104"/>
    </row>
    <row r="68" spans="1:14" ht="28.5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9" t="s">
        <v>55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8.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7" t="s">
        <v>20</v>
      </c>
      <c r="J69" s="85"/>
      <c r="K69" s="86"/>
      <c r="L69" s="86"/>
      <c r="M69" s="86"/>
      <c r="N69" s="104"/>
    </row>
    <row r="70" spans="1:14" ht="28.5" customHeight="1" x14ac:dyDescent="0.2">
      <c r="A70" s="41" t="s">
        <v>40</v>
      </c>
      <c r="B70" s="82" t="s">
        <v>5</v>
      </c>
      <c r="C70" s="82" t="s">
        <v>0</v>
      </c>
      <c r="D70" s="82" t="s">
        <v>1</v>
      </c>
      <c r="E70" s="82" t="s">
        <v>45</v>
      </c>
      <c r="F70" s="83" t="s">
        <v>2</v>
      </c>
      <c r="G70" s="84" t="s">
        <v>41</v>
      </c>
      <c r="H70" s="37"/>
      <c r="I70" s="9" t="s">
        <v>20</v>
      </c>
      <c r="J70" s="89"/>
      <c r="K70" s="90"/>
      <c r="L70" s="90"/>
      <c r="M70" s="90"/>
      <c r="N70" s="105"/>
    </row>
    <row r="71" spans="1:14" ht="28.5" customHeight="1" x14ac:dyDescent="0.2">
      <c r="A71" s="7">
        <v>1</v>
      </c>
      <c r="B71" s="85" t="s">
        <v>55</v>
      </c>
      <c r="C71" s="86" t="s">
        <v>55</v>
      </c>
      <c r="D71" s="86" t="s">
        <v>55</v>
      </c>
      <c r="E71" s="86" t="s">
        <v>55</v>
      </c>
      <c r="F71" s="87"/>
      <c r="G71" s="88"/>
      <c r="H71" s="37"/>
      <c r="I71" s="7" t="s">
        <v>55</v>
      </c>
      <c r="J71" s="85" t="s">
        <v>55</v>
      </c>
      <c r="K71" s="86" t="s">
        <v>55</v>
      </c>
      <c r="L71" s="86" t="s">
        <v>55</v>
      </c>
      <c r="M71" s="86" t="s">
        <v>55</v>
      </c>
      <c r="N71" s="104"/>
    </row>
    <row r="72" spans="1:14" ht="28.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9" t="s">
        <v>55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8.5" customHeight="1" x14ac:dyDescent="0.2">
      <c r="A73" s="7">
        <v>3</v>
      </c>
      <c r="B73" s="85" t="s">
        <v>55</v>
      </c>
      <c r="C73" s="86" t="s">
        <v>55</v>
      </c>
      <c r="D73" s="86" t="s">
        <v>55</v>
      </c>
      <c r="E73" s="86" t="s">
        <v>55</v>
      </c>
      <c r="F73" s="87"/>
      <c r="G73" s="88"/>
      <c r="H73" s="37"/>
      <c r="I73" s="7" t="s">
        <v>55</v>
      </c>
      <c r="J73" s="85" t="s">
        <v>55</v>
      </c>
      <c r="K73" s="86" t="s">
        <v>55</v>
      </c>
      <c r="L73" s="86" t="s">
        <v>55</v>
      </c>
      <c r="M73" s="86" t="s">
        <v>55</v>
      </c>
      <c r="N73" s="104"/>
    </row>
    <row r="74" spans="1:14" ht="28.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9" t="s">
        <v>55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8.5" customHeight="1" x14ac:dyDescent="0.2">
      <c r="A75" s="7">
        <v>5</v>
      </c>
      <c r="B75" s="85" t="s">
        <v>55</v>
      </c>
      <c r="C75" s="86" t="s">
        <v>55</v>
      </c>
      <c r="D75" s="86" t="s">
        <v>55</v>
      </c>
      <c r="E75" s="86" t="s">
        <v>55</v>
      </c>
      <c r="F75" s="87"/>
      <c r="G75" s="88"/>
      <c r="H75" s="37"/>
      <c r="I75" s="7" t="s">
        <v>55</v>
      </c>
      <c r="J75" s="85" t="s">
        <v>55</v>
      </c>
      <c r="K75" s="86" t="s">
        <v>55</v>
      </c>
      <c r="L75" s="86" t="s">
        <v>55</v>
      </c>
      <c r="M75" s="86" t="s">
        <v>55</v>
      </c>
      <c r="N75" s="104"/>
    </row>
    <row r="76" spans="1:14" ht="28.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9" t="s">
        <v>55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8.5" customHeight="1" x14ac:dyDescent="0.2">
      <c r="A77" s="7">
        <v>7</v>
      </c>
      <c r="B77" s="85" t="s">
        <v>55</v>
      </c>
      <c r="C77" s="86" t="s">
        <v>55</v>
      </c>
      <c r="D77" s="86" t="s">
        <v>55</v>
      </c>
      <c r="E77" s="86" t="s">
        <v>55</v>
      </c>
      <c r="F77" s="87"/>
      <c r="G77" s="88"/>
      <c r="H77" s="37"/>
      <c r="I77" s="7" t="s">
        <v>55</v>
      </c>
      <c r="J77" s="85" t="s">
        <v>55</v>
      </c>
      <c r="K77" s="86" t="s">
        <v>55</v>
      </c>
      <c r="L77" s="86" t="s">
        <v>55</v>
      </c>
      <c r="M77" s="86" t="s">
        <v>55</v>
      </c>
      <c r="N77" s="104"/>
    </row>
    <row r="78" spans="1:14" ht="28.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9" t="s">
        <v>55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8.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7" t="s">
        <v>20</v>
      </c>
      <c r="J79" s="85"/>
      <c r="K79" s="86"/>
      <c r="L79" s="86"/>
      <c r="M79" s="86"/>
      <c r="N79" s="104"/>
    </row>
    <row r="80" spans="1:14" ht="28.5" customHeight="1" x14ac:dyDescent="0.2">
      <c r="A80" s="41" t="s">
        <v>40</v>
      </c>
      <c r="B80" s="82" t="s">
        <v>5</v>
      </c>
      <c r="C80" s="82" t="s">
        <v>0</v>
      </c>
      <c r="D80" s="82" t="s">
        <v>1</v>
      </c>
      <c r="E80" s="82" t="s">
        <v>45</v>
      </c>
      <c r="F80" s="83" t="s">
        <v>2</v>
      </c>
      <c r="G80" s="84" t="s">
        <v>41</v>
      </c>
      <c r="H80" s="37"/>
      <c r="I80" s="9" t="s">
        <v>20</v>
      </c>
      <c r="J80" s="89"/>
      <c r="K80" s="90"/>
      <c r="L80" s="90"/>
      <c r="M80" s="90"/>
      <c r="N80" s="105"/>
    </row>
    <row r="81" spans="1:14" ht="28.5" customHeight="1" x14ac:dyDescent="0.2">
      <c r="A81" s="7">
        <v>1</v>
      </c>
      <c r="B81" s="85" t="s">
        <v>55</v>
      </c>
      <c r="C81" s="86" t="s">
        <v>55</v>
      </c>
      <c r="D81" s="86" t="s">
        <v>55</v>
      </c>
      <c r="E81" s="86" t="s">
        <v>55</v>
      </c>
      <c r="F81" s="87"/>
      <c r="G81" s="88"/>
      <c r="H81" s="37"/>
      <c r="I81" s="7" t="s">
        <v>55</v>
      </c>
      <c r="J81" s="85" t="s">
        <v>55</v>
      </c>
      <c r="K81" s="86" t="s">
        <v>55</v>
      </c>
      <c r="L81" s="86" t="s">
        <v>55</v>
      </c>
      <c r="M81" s="86" t="s">
        <v>55</v>
      </c>
      <c r="N81" s="104"/>
    </row>
    <row r="82" spans="1:14" ht="28.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9" t="s">
        <v>55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8.5" customHeight="1" x14ac:dyDescent="0.2">
      <c r="A83" s="7">
        <v>3</v>
      </c>
      <c r="B83" s="85" t="s">
        <v>55</v>
      </c>
      <c r="C83" s="86" t="s">
        <v>55</v>
      </c>
      <c r="D83" s="86" t="s">
        <v>55</v>
      </c>
      <c r="E83" s="86" t="s">
        <v>55</v>
      </c>
      <c r="F83" s="87"/>
      <c r="G83" s="88"/>
      <c r="H83" s="37"/>
      <c r="I83" s="7" t="s">
        <v>55</v>
      </c>
      <c r="J83" s="85" t="s">
        <v>55</v>
      </c>
      <c r="K83" s="86" t="s">
        <v>55</v>
      </c>
      <c r="L83" s="86" t="s">
        <v>55</v>
      </c>
      <c r="M83" s="86" t="s">
        <v>55</v>
      </c>
      <c r="N83" s="104"/>
    </row>
    <row r="84" spans="1:14" ht="28.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9" t="s">
        <v>55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8.5" customHeight="1" x14ac:dyDescent="0.2">
      <c r="A85" s="7">
        <v>5</v>
      </c>
      <c r="B85" s="85" t="s">
        <v>55</v>
      </c>
      <c r="C85" s="86" t="s">
        <v>55</v>
      </c>
      <c r="D85" s="86" t="s">
        <v>55</v>
      </c>
      <c r="E85" s="86" t="s">
        <v>55</v>
      </c>
      <c r="F85" s="87"/>
      <c r="G85" s="88"/>
      <c r="H85" s="37"/>
      <c r="I85" s="7" t="s">
        <v>55</v>
      </c>
      <c r="J85" s="85" t="s">
        <v>55</v>
      </c>
      <c r="K85" s="86" t="s">
        <v>55</v>
      </c>
      <c r="L85" s="86" t="s">
        <v>55</v>
      </c>
      <c r="M85" s="86" t="s">
        <v>55</v>
      </c>
      <c r="N85" s="104"/>
    </row>
    <row r="86" spans="1:14" ht="28.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9" t="s">
        <v>55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8.5" customHeight="1" x14ac:dyDescent="0.2">
      <c r="A87" s="7">
        <v>7</v>
      </c>
      <c r="B87" s="85" t="s">
        <v>55</v>
      </c>
      <c r="C87" s="86" t="s">
        <v>55</v>
      </c>
      <c r="D87" s="86" t="s">
        <v>55</v>
      </c>
      <c r="E87" s="86" t="s">
        <v>55</v>
      </c>
      <c r="F87" s="87"/>
      <c r="G87" s="88"/>
      <c r="H87" s="37"/>
      <c r="I87" s="7" t="s">
        <v>55</v>
      </c>
      <c r="J87" s="85" t="s">
        <v>55</v>
      </c>
      <c r="K87" s="86" t="s">
        <v>55</v>
      </c>
      <c r="L87" s="86" t="s">
        <v>55</v>
      </c>
      <c r="M87" s="86" t="s">
        <v>55</v>
      </c>
      <c r="N87" s="104"/>
    </row>
    <row r="88" spans="1:14" ht="28.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9" t="s">
        <v>55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22">
    <sortCondition ref="N11:N22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17:N88">
    <cfRule type="cellIs" dxfId="28" priority="14" stopIfTrue="1" operator="equal">
      <formula>0</formula>
    </cfRule>
  </conditionalFormatting>
  <conditionalFormatting sqref="N2:N10 N17:N1048576">
    <cfRule type="containsText" dxfId="27" priority="2" operator="containsText" text="YOK">
      <formula>NOT(ISERROR(SEARCH("YOK",N2)))</formula>
    </cfRule>
  </conditionalFormatting>
  <conditionalFormatting sqref="N1">
    <cfRule type="containsText" dxfId="17" priority="1" operator="containsText" text="YOK">
      <formula>NOT(ISERROR(SEARCH("YOK",N1)))</formula>
    </cfRule>
  </conditionalFormatting>
  <printOptions horizontalCentered="1"/>
  <pageMargins left="0" right="0" top="0.27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 collapsed="1"/>
    <col min="2" max="2" width="11.5703125" style="2" customWidth="1"/>
    <col min="3" max="3" width="33.85546875" style="1" customWidth="1"/>
    <col min="4" max="4" width="39.5703125" style="1" customWidth="1"/>
    <col min="5" max="5" width="15.5703125" style="1" customWidth="1"/>
    <col min="6" max="6" width="9.570312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32.85546875" style="1" customWidth="1"/>
    <col min="12" max="12" width="29.14062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36" t="s">
        <v>50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1" customFormat="1" ht="30" customHeight="1" x14ac:dyDescent="0.45">
      <c r="A3" s="237">
        <v>43207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38" t="s">
        <v>56</v>
      </c>
      <c r="B7" s="239"/>
      <c r="C7" s="239"/>
      <c r="D7" s="239"/>
      <c r="E7" s="239"/>
      <c r="F7" s="239"/>
      <c r="G7" s="239"/>
      <c r="H7" s="5"/>
      <c r="I7" s="238" t="s">
        <v>57</v>
      </c>
      <c r="J7" s="239"/>
      <c r="K7" s="239"/>
      <c r="L7" s="239"/>
      <c r="M7" s="239"/>
      <c r="N7" s="239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8.5" customHeight="1" x14ac:dyDescent="0.2">
      <c r="A9" s="77" t="s">
        <v>10</v>
      </c>
      <c r="B9" s="78">
        <v>0.63194444444444442</v>
      </c>
      <c r="C9" s="80">
        <v>1</v>
      </c>
      <c r="D9" s="77"/>
      <c r="E9" s="79" t="s">
        <v>43</v>
      </c>
      <c r="F9" s="234">
        <v>-3</v>
      </c>
      <c r="G9" s="234"/>
      <c r="H9" s="33"/>
      <c r="I9" s="36"/>
      <c r="J9" s="36"/>
      <c r="K9" s="36"/>
      <c r="L9" s="36"/>
      <c r="M9" s="36"/>
      <c r="N9" s="36"/>
    </row>
    <row r="10" spans="1:14" ht="39.75" customHeight="1" x14ac:dyDescent="0.2">
      <c r="A10" s="42" t="s">
        <v>40</v>
      </c>
      <c r="B10" s="96" t="s">
        <v>5</v>
      </c>
      <c r="C10" s="96" t="s">
        <v>0</v>
      </c>
      <c r="D10" s="96" t="s">
        <v>1</v>
      </c>
      <c r="E10" s="96" t="s">
        <v>45</v>
      </c>
      <c r="F10" s="97" t="s">
        <v>2</v>
      </c>
      <c r="G10" s="98" t="s">
        <v>41</v>
      </c>
      <c r="H10" s="33"/>
      <c r="I10" s="42" t="s">
        <v>3</v>
      </c>
      <c r="J10" s="96" t="s">
        <v>5</v>
      </c>
      <c r="K10" s="96" t="s">
        <v>0</v>
      </c>
      <c r="L10" s="96" t="s">
        <v>1</v>
      </c>
      <c r="M10" s="96" t="s">
        <v>45</v>
      </c>
      <c r="N10" s="106" t="s">
        <v>2</v>
      </c>
    </row>
    <row r="11" spans="1:14" ht="39.75" customHeight="1" x14ac:dyDescent="0.2">
      <c r="A11" s="124">
        <v>1</v>
      </c>
      <c r="B11" s="121">
        <v>37987</v>
      </c>
      <c r="C11" s="122" t="s">
        <v>94</v>
      </c>
      <c r="D11" s="122" t="s">
        <v>95</v>
      </c>
      <c r="E11" s="122" t="s">
        <v>73</v>
      </c>
      <c r="F11" s="123">
        <v>1085</v>
      </c>
      <c r="G11" s="102"/>
      <c r="H11" s="33"/>
      <c r="I11" s="182">
        <v>1</v>
      </c>
      <c r="J11" s="183">
        <v>37987</v>
      </c>
      <c r="K11" s="184" t="s">
        <v>117</v>
      </c>
      <c r="L11" s="184" t="s">
        <v>118</v>
      </c>
      <c r="M11" s="184" t="s">
        <v>73</v>
      </c>
      <c r="N11" s="185">
        <v>988</v>
      </c>
    </row>
    <row r="12" spans="1:14" ht="39.75" customHeight="1" x14ac:dyDescent="0.2">
      <c r="A12" s="129">
        <v>2</v>
      </c>
      <c r="B12" s="121">
        <v>37988</v>
      </c>
      <c r="C12" s="114" t="s">
        <v>96</v>
      </c>
      <c r="D12" s="137" t="s">
        <v>97</v>
      </c>
      <c r="E12" s="114" t="s">
        <v>73</v>
      </c>
      <c r="F12" s="120">
        <v>1109</v>
      </c>
      <c r="G12" s="92"/>
      <c r="H12" s="33"/>
      <c r="I12" s="182">
        <v>2</v>
      </c>
      <c r="J12" s="183">
        <v>37987</v>
      </c>
      <c r="K12" s="184" t="s">
        <v>102</v>
      </c>
      <c r="L12" s="186" t="s">
        <v>103</v>
      </c>
      <c r="M12" s="184" t="s">
        <v>73</v>
      </c>
      <c r="N12" s="185">
        <v>997</v>
      </c>
    </row>
    <row r="13" spans="1:14" ht="39.75" customHeight="1" x14ac:dyDescent="0.2">
      <c r="A13" s="124">
        <v>3</v>
      </c>
      <c r="B13" s="121">
        <v>37989</v>
      </c>
      <c r="C13" s="122" t="s">
        <v>98</v>
      </c>
      <c r="D13" s="142" t="s">
        <v>99</v>
      </c>
      <c r="E13" s="122" t="s">
        <v>73</v>
      </c>
      <c r="F13" s="123">
        <v>1141</v>
      </c>
      <c r="G13" s="102"/>
      <c r="H13" s="33"/>
      <c r="I13" s="182">
        <v>3</v>
      </c>
      <c r="J13" s="183">
        <v>37987</v>
      </c>
      <c r="K13" s="184" t="s">
        <v>110</v>
      </c>
      <c r="L13" s="186" t="s">
        <v>111</v>
      </c>
      <c r="M13" s="184" t="s">
        <v>73</v>
      </c>
      <c r="N13" s="185">
        <v>1023</v>
      </c>
    </row>
    <row r="14" spans="1:14" ht="39.75" customHeight="1" x14ac:dyDescent="0.2">
      <c r="A14" s="129">
        <v>4</v>
      </c>
      <c r="B14" s="121">
        <v>37990</v>
      </c>
      <c r="C14" s="114" t="s">
        <v>100</v>
      </c>
      <c r="D14" s="137" t="s">
        <v>82</v>
      </c>
      <c r="E14" s="114" t="s">
        <v>73</v>
      </c>
      <c r="F14" s="120">
        <v>1277</v>
      </c>
      <c r="G14" s="92"/>
      <c r="H14" s="33"/>
      <c r="I14" s="129">
        <v>4</v>
      </c>
      <c r="J14" s="121">
        <v>37988</v>
      </c>
      <c r="K14" s="122" t="s">
        <v>104</v>
      </c>
      <c r="L14" s="122" t="s">
        <v>105</v>
      </c>
      <c r="M14" s="122" t="s">
        <v>73</v>
      </c>
      <c r="N14" s="123">
        <v>1036</v>
      </c>
    </row>
    <row r="15" spans="1:14" ht="39.75" customHeight="1" x14ac:dyDescent="0.2">
      <c r="A15" s="124">
        <v>5</v>
      </c>
      <c r="B15" s="121">
        <v>37991</v>
      </c>
      <c r="C15" s="122" t="s">
        <v>101</v>
      </c>
      <c r="D15" s="142" t="s">
        <v>82</v>
      </c>
      <c r="E15" s="122" t="s">
        <v>73</v>
      </c>
      <c r="F15" s="123">
        <v>1374</v>
      </c>
      <c r="G15" s="102"/>
      <c r="H15" s="33"/>
      <c r="I15" s="129">
        <v>5</v>
      </c>
      <c r="J15" s="113">
        <v>37989</v>
      </c>
      <c r="K15" s="114" t="s">
        <v>106</v>
      </c>
      <c r="L15" s="137" t="s">
        <v>80</v>
      </c>
      <c r="M15" s="114" t="s">
        <v>73</v>
      </c>
      <c r="N15" s="120">
        <v>1048</v>
      </c>
    </row>
    <row r="16" spans="1:14" ht="39.75" customHeight="1" x14ac:dyDescent="0.2">
      <c r="A16" s="129">
        <v>6</v>
      </c>
      <c r="B16" s="121"/>
      <c r="C16" s="114"/>
      <c r="D16" s="137"/>
      <c r="E16" s="114"/>
      <c r="F16" s="120"/>
      <c r="G16" s="92"/>
      <c r="H16" s="33"/>
      <c r="I16" s="129">
        <v>6</v>
      </c>
      <c r="J16" s="121">
        <v>37988</v>
      </c>
      <c r="K16" s="122" t="s">
        <v>119</v>
      </c>
      <c r="L16" s="122" t="s">
        <v>103</v>
      </c>
      <c r="M16" s="122" t="s">
        <v>73</v>
      </c>
      <c r="N16" s="123">
        <v>1058</v>
      </c>
    </row>
    <row r="17" spans="1:14" ht="39.75" customHeight="1" x14ac:dyDescent="0.2">
      <c r="A17" s="124">
        <v>7</v>
      </c>
      <c r="B17" s="121"/>
      <c r="C17" s="122"/>
      <c r="D17" s="142"/>
      <c r="E17" s="122"/>
      <c r="F17" s="123"/>
      <c r="G17" s="102"/>
      <c r="H17" s="33"/>
      <c r="I17" s="129">
        <v>7</v>
      </c>
      <c r="J17" s="121">
        <v>37990</v>
      </c>
      <c r="K17" s="122" t="s">
        <v>107</v>
      </c>
      <c r="L17" s="122" t="s">
        <v>103</v>
      </c>
      <c r="M17" s="122" t="s">
        <v>73</v>
      </c>
      <c r="N17" s="123">
        <v>1062</v>
      </c>
    </row>
    <row r="18" spans="1:14" ht="39.75" customHeight="1" x14ac:dyDescent="0.2">
      <c r="A18" s="129">
        <v>8</v>
      </c>
      <c r="B18" s="125"/>
      <c r="C18" s="126"/>
      <c r="D18" s="126"/>
      <c r="E18" s="126"/>
      <c r="F18" s="127"/>
      <c r="G18" s="81"/>
      <c r="H18" s="33"/>
      <c r="I18" s="129">
        <v>8</v>
      </c>
      <c r="J18" s="113">
        <v>37989</v>
      </c>
      <c r="K18" s="114" t="s">
        <v>120</v>
      </c>
      <c r="L18" s="114" t="s">
        <v>103</v>
      </c>
      <c r="M18" s="114" t="s">
        <v>73</v>
      </c>
      <c r="N18" s="120">
        <v>1069</v>
      </c>
    </row>
    <row r="19" spans="1:14" ht="39.7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1</v>
      </c>
      <c r="G19" s="234"/>
      <c r="H19" s="33"/>
      <c r="I19" s="129">
        <v>9</v>
      </c>
      <c r="J19" s="121">
        <v>37987</v>
      </c>
      <c r="K19" s="122" t="s">
        <v>94</v>
      </c>
      <c r="L19" s="122" t="s">
        <v>95</v>
      </c>
      <c r="M19" s="122" t="s">
        <v>73</v>
      </c>
      <c r="N19" s="123">
        <v>1085</v>
      </c>
    </row>
    <row r="20" spans="1:14" ht="39.75" customHeight="1" x14ac:dyDescent="0.2">
      <c r="A20" s="42" t="s">
        <v>40</v>
      </c>
      <c r="B20" s="96" t="s">
        <v>5</v>
      </c>
      <c r="C20" s="96" t="s">
        <v>0</v>
      </c>
      <c r="D20" s="96" t="s">
        <v>1</v>
      </c>
      <c r="E20" s="96" t="s">
        <v>45</v>
      </c>
      <c r="F20" s="97" t="s">
        <v>2</v>
      </c>
      <c r="G20" s="98" t="s">
        <v>41</v>
      </c>
      <c r="H20" s="33"/>
      <c r="I20" s="129">
        <v>10</v>
      </c>
      <c r="J20" s="121">
        <v>37990</v>
      </c>
      <c r="K20" s="122" t="s">
        <v>121</v>
      </c>
      <c r="L20" s="122" t="s">
        <v>122</v>
      </c>
      <c r="M20" s="122" t="s">
        <v>73</v>
      </c>
      <c r="N20" s="123">
        <v>1086</v>
      </c>
    </row>
    <row r="21" spans="1:14" ht="39.75" customHeight="1" x14ac:dyDescent="0.2">
      <c r="A21" s="124">
        <v>1</v>
      </c>
      <c r="B21" s="121">
        <v>37987</v>
      </c>
      <c r="C21" s="122" t="s">
        <v>102</v>
      </c>
      <c r="D21" s="122" t="s">
        <v>103</v>
      </c>
      <c r="E21" s="122" t="s">
        <v>73</v>
      </c>
      <c r="F21" s="101">
        <v>997</v>
      </c>
      <c r="G21" s="102"/>
      <c r="H21" s="33"/>
      <c r="I21" s="129">
        <v>11</v>
      </c>
      <c r="J21" s="121">
        <v>37988</v>
      </c>
      <c r="K21" s="122" t="s">
        <v>112</v>
      </c>
      <c r="L21" s="122" t="s">
        <v>113</v>
      </c>
      <c r="M21" s="122" t="s">
        <v>73</v>
      </c>
      <c r="N21" s="123">
        <v>1089</v>
      </c>
    </row>
    <row r="22" spans="1:14" ht="39.75" customHeight="1" x14ac:dyDescent="0.2">
      <c r="A22" s="129">
        <v>2</v>
      </c>
      <c r="B22" s="121">
        <v>37988</v>
      </c>
      <c r="C22" s="114" t="s">
        <v>104</v>
      </c>
      <c r="D22" s="137" t="s">
        <v>105</v>
      </c>
      <c r="E22" s="114" t="s">
        <v>73</v>
      </c>
      <c r="F22" s="91">
        <v>1036</v>
      </c>
      <c r="G22" s="92"/>
      <c r="H22" s="33"/>
      <c r="I22" s="129">
        <v>12</v>
      </c>
      <c r="J22" s="113">
        <v>37988</v>
      </c>
      <c r="K22" s="114" t="s">
        <v>96</v>
      </c>
      <c r="L22" s="137" t="s">
        <v>97</v>
      </c>
      <c r="M22" s="114" t="s">
        <v>73</v>
      </c>
      <c r="N22" s="120">
        <v>1109</v>
      </c>
    </row>
    <row r="23" spans="1:14" ht="39.75" customHeight="1" x14ac:dyDescent="0.2">
      <c r="A23" s="124">
        <v>3</v>
      </c>
      <c r="B23" s="121">
        <v>37989</v>
      </c>
      <c r="C23" s="122" t="s">
        <v>106</v>
      </c>
      <c r="D23" s="142" t="s">
        <v>80</v>
      </c>
      <c r="E23" s="122" t="s">
        <v>73</v>
      </c>
      <c r="F23" s="101">
        <v>1048</v>
      </c>
      <c r="G23" s="102"/>
      <c r="H23" s="33"/>
      <c r="I23" s="129">
        <v>13</v>
      </c>
      <c r="J23" s="113">
        <v>37991</v>
      </c>
      <c r="K23" s="114" t="s">
        <v>108</v>
      </c>
      <c r="L23" s="137" t="s">
        <v>80</v>
      </c>
      <c r="M23" s="114" t="s">
        <v>73</v>
      </c>
      <c r="N23" s="181">
        <v>1113</v>
      </c>
    </row>
    <row r="24" spans="1:14" ht="39.75" customHeight="1" x14ac:dyDescent="0.2">
      <c r="A24" s="129">
        <v>4</v>
      </c>
      <c r="B24" s="121">
        <v>37990</v>
      </c>
      <c r="C24" s="114" t="s">
        <v>107</v>
      </c>
      <c r="D24" s="137" t="s">
        <v>103</v>
      </c>
      <c r="E24" s="114" t="s">
        <v>73</v>
      </c>
      <c r="F24" s="91">
        <v>1062</v>
      </c>
      <c r="G24" s="92"/>
      <c r="H24" s="33"/>
      <c r="I24" s="129">
        <v>14</v>
      </c>
      <c r="J24" s="121">
        <v>37992</v>
      </c>
      <c r="K24" s="122" t="s">
        <v>109</v>
      </c>
      <c r="L24" s="122" t="s">
        <v>80</v>
      </c>
      <c r="M24" s="122" t="s">
        <v>73</v>
      </c>
      <c r="N24" s="147">
        <v>1114</v>
      </c>
    </row>
    <row r="25" spans="1:14" ht="39.75" customHeight="1" x14ac:dyDescent="0.2">
      <c r="A25" s="124">
        <v>5</v>
      </c>
      <c r="B25" s="121">
        <v>37991</v>
      </c>
      <c r="C25" s="122" t="s">
        <v>108</v>
      </c>
      <c r="D25" s="142" t="s">
        <v>80</v>
      </c>
      <c r="E25" s="122" t="s">
        <v>73</v>
      </c>
      <c r="F25" s="101">
        <v>1113</v>
      </c>
      <c r="G25" s="102"/>
      <c r="H25" s="33"/>
      <c r="I25" s="129">
        <v>15</v>
      </c>
      <c r="J25" s="113">
        <v>37991</v>
      </c>
      <c r="K25" s="114" t="s">
        <v>125</v>
      </c>
      <c r="L25" s="114" t="s">
        <v>122</v>
      </c>
      <c r="M25" s="114" t="s">
        <v>73</v>
      </c>
      <c r="N25" s="134">
        <v>1130</v>
      </c>
    </row>
    <row r="26" spans="1:14" ht="39.75" customHeight="1" x14ac:dyDescent="0.2">
      <c r="A26" s="129">
        <v>6</v>
      </c>
      <c r="B26" s="121">
        <v>37992</v>
      </c>
      <c r="C26" s="114" t="s">
        <v>109</v>
      </c>
      <c r="D26" s="137" t="s">
        <v>80</v>
      </c>
      <c r="E26" s="114" t="s">
        <v>73</v>
      </c>
      <c r="F26" s="91">
        <v>1114</v>
      </c>
      <c r="G26" s="92"/>
      <c r="H26" s="33"/>
      <c r="I26" s="129">
        <v>16</v>
      </c>
      <c r="J26" s="113">
        <v>37989</v>
      </c>
      <c r="K26" s="114" t="s">
        <v>114</v>
      </c>
      <c r="L26" s="114" t="s">
        <v>115</v>
      </c>
      <c r="M26" s="114" t="s">
        <v>73</v>
      </c>
      <c r="N26" s="134">
        <v>1136</v>
      </c>
    </row>
    <row r="27" spans="1:14" ht="39.75" customHeight="1" x14ac:dyDescent="0.2">
      <c r="A27" s="124">
        <v>7</v>
      </c>
      <c r="B27" s="121"/>
      <c r="C27" s="122"/>
      <c r="D27" s="142"/>
      <c r="E27" s="122"/>
      <c r="F27" s="101"/>
      <c r="G27" s="102"/>
      <c r="H27" s="33"/>
      <c r="I27" s="129">
        <v>17</v>
      </c>
      <c r="J27" s="121">
        <v>37989</v>
      </c>
      <c r="K27" s="122" t="s">
        <v>98</v>
      </c>
      <c r="L27" s="122" t="s">
        <v>99</v>
      </c>
      <c r="M27" s="122" t="s">
        <v>73</v>
      </c>
      <c r="N27" s="147">
        <v>1141</v>
      </c>
    </row>
    <row r="28" spans="1:14" ht="39.75" customHeight="1" x14ac:dyDescent="0.2">
      <c r="A28" s="129">
        <v>8</v>
      </c>
      <c r="B28" s="125"/>
      <c r="C28" s="126"/>
      <c r="D28" s="126"/>
      <c r="E28" s="126"/>
      <c r="F28" s="95"/>
      <c r="G28" s="81"/>
      <c r="H28" s="33"/>
      <c r="I28" s="129">
        <v>18</v>
      </c>
      <c r="J28" s="99">
        <v>37992</v>
      </c>
      <c r="K28" s="100" t="s">
        <v>123</v>
      </c>
      <c r="L28" s="100" t="s">
        <v>124</v>
      </c>
      <c r="M28" s="100" t="s">
        <v>73</v>
      </c>
      <c r="N28" s="107">
        <v>1144</v>
      </c>
    </row>
    <row r="29" spans="1:14" ht="39.7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-8</v>
      </c>
      <c r="G29" s="234"/>
      <c r="H29" s="33"/>
      <c r="I29" s="129">
        <v>19</v>
      </c>
      <c r="J29" s="121">
        <v>37990</v>
      </c>
      <c r="K29" s="122" t="s">
        <v>116</v>
      </c>
      <c r="L29" s="122" t="s">
        <v>115</v>
      </c>
      <c r="M29" s="122" t="s">
        <v>73</v>
      </c>
      <c r="N29" s="147">
        <v>1164</v>
      </c>
    </row>
    <row r="30" spans="1:14" ht="39.75" customHeight="1" x14ac:dyDescent="0.2">
      <c r="A30" s="42" t="s">
        <v>40</v>
      </c>
      <c r="B30" s="96" t="s">
        <v>5</v>
      </c>
      <c r="C30" s="96" t="s">
        <v>0</v>
      </c>
      <c r="D30" s="96" t="s">
        <v>1</v>
      </c>
      <c r="E30" s="96" t="s">
        <v>45</v>
      </c>
      <c r="F30" s="97" t="s">
        <v>2</v>
      </c>
      <c r="G30" s="98" t="s">
        <v>41</v>
      </c>
      <c r="H30" s="33"/>
      <c r="I30" s="129">
        <v>20</v>
      </c>
      <c r="J30" s="113">
        <v>37990</v>
      </c>
      <c r="K30" s="114" t="s">
        <v>100</v>
      </c>
      <c r="L30" s="137" t="s">
        <v>82</v>
      </c>
      <c r="M30" s="114" t="s">
        <v>73</v>
      </c>
      <c r="N30" s="134">
        <v>1277</v>
      </c>
    </row>
    <row r="31" spans="1:14" ht="39.75" customHeight="1" x14ac:dyDescent="0.2">
      <c r="A31" s="10">
        <v>1</v>
      </c>
      <c r="B31" s="99">
        <v>37987</v>
      </c>
      <c r="C31" s="100" t="s">
        <v>110</v>
      </c>
      <c r="D31" s="100" t="s">
        <v>111</v>
      </c>
      <c r="E31" s="100" t="s">
        <v>73</v>
      </c>
      <c r="F31" s="101">
        <v>1023</v>
      </c>
      <c r="G31" s="102"/>
      <c r="H31" s="33"/>
      <c r="I31" s="129">
        <v>21</v>
      </c>
      <c r="J31" s="121">
        <v>37991</v>
      </c>
      <c r="K31" s="122" t="s">
        <v>101</v>
      </c>
      <c r="L31" s="122" t="s">
        <v>82</v>
      </c>
      <c r="M31" s="122" t="s">
        <v>73</v>
      </c>
      <c r="N31" s="147">
        <v>1374</v>
      </c>
    </row>
    <row r="32" spans="1:14" ht="39.75" customHeight="1" x14ac:dyDescent="0.2">
      <c r="A32" s="9">
        <v>2</v>
      </c>
      <c r="B32" s="99">
        <v>37988</v>
      </c>
      <c r="C32" s="90" t="s">
        <v>112</v>
      </c>
      <c r="D32" s="90" t="s">
        <v>113</v>
      </c>
      <c r="E32" s="90" t="s">
        <v>73</v>
      </c>
      <c r="F32" s="91">
        <v>1089</v>
      </c>
      <c r="G32" s="92"/>
      <c r="H32" s="33"/>
      <c r="I32" s="129"/>
      <c r="J32" s="89" t="s">
        <v>55</v>
      </c>
      <c r="K32" s="90" t="s">
        <v>55</v>
      </c>
      <c r="L32" s="90" t="s">
        <v>55</v>
      </c>
      <c r="M32" s="90" t="s">
        <v>55</v>
      </c>
      <c r="N32" s="105"/>
    </row>
    <row r="33" spans="1:14" ht="39.75" customHeight="1" x14ac:dyDescent="0.2">
      <c r="A33" s="10">
        <v>3</v>
      </c>
      <c r="B33" s="99">
        <v>37989</v>
      </c>
      <c r="C33" s="100" t="s">
        <v>114</v>
      </c>
      <c r="D33" s="100" t="s">
        <v>115</v>
      </c>
      <c r="E33" s="100" t="s">
        <v>73</v>
      </c>
      <c r="F33" s="101">
        <v>1136</v>
      </c>
      <c r="G33" s="102"/>
      <c r="H33" s="33"/>
      <c r="I33" s="129"/>
      <c r="J33" s="99" t="s">
        <v>55</v>
      </c>
      <c r="K33" s="100" t="s">
        <v>55</v>
      </c>
      <c r="L33" s="100" t="s">
        <v>55</v>
      </c>
      <c r="M33" s="100" t="s">
        <v>55</v>
      </c>
      <c r="N33" s="107"/>
    </row>
    <row r="34" spans="1:14" ht="39.75" customHeight="1" x14ac:dyDescent="0.2">
      <c r="A34" s="9">
        <v>4</v>
      </c>
      <c r="B34" s="99">
        <v>37990</v>
      </c>
      <c r="C34" s="90" t="s">
        <v>116</v>
      </c>
      <c r="D34" s="90" t="s">
        <v>115</v>
      </c>
      <c r="E34" s="90" t="s">
        <v>73</v>
      </c>
      <c r="F34" s="91">
        <v>1164</v>
      </c>
      <c r="G34" s="92"/>
      <c r="H34" s="33"/>
      <c r="I34" s="129"/>
      <c r="J34" s="89" t="s">
        <v>55</v>
      </c>
      <c r="K34" s="90" t="s">
        <v>55</v>
      </c>
      <c r="L34" s="90" t="s">
        <v>55</v>
      </c>
      <c r="M34" s="90" t="s">
        <v>55</v>
      </c>
      <c r="N34" s="105"/>
    </row>
    <row r="35" spans="1:14" ht="39.75" customHeight="1" x14ac:dyDescent="0.2">
      <c r="A35" s="10">
        <v>5</v>
      </c>
      <c r="B35" s="99" t="s">
        <v>55</v>
      </c>
      <c r="C35" s="100" t="s">
        <v>55</v>
      </c>
      <c r="D35" s="100" t="s">
        <v>55</v>
      </c>
      <c r="E35" s="100" t="s">
        <v>55</v>
      </c>
      <c r="F35" s="101"/>
      <c r="G35" s="102"/>
      <c r="H35" s="33"/>
      <c r="I35" s="129"/>
      <c r="J35" s="99" t="s">
        <v>55</v>
      </c>
      <c r="K35" s="100" t="s">
        <v>55</v>
      </c>
      <c r="L35" s="100" t="s">
        <v>55</v>
      </c>
      <c r="M35" s="100" t="s">
        <v>55</v>
      </c>
      <c r="N35" s="107"/>
    </row>
    <row r="36" spans="1:14" ht="39.75" customHeight="1" x14ac:dyDescent="0.2">
      <c r="A36" s="9">
        <v>6</v>
      </c>
      <c r="B36" s="89" t="s">
        <v>55</v>
      </c>
      <c r="C36" s="90" t="s">
        <v>55</v>
      </c>
      <c r="D36" s="90" t="s">
        <v>55</v>
      </c>
      <c r="E36" s="90" t="s">
        <v>55</v>
      </c>
      <c r="F36" s="91"/>
      <c r="G36" s="92"/>
      <c r="H36" s="33"/>
      <c r="I36" s="129"/>
      <c r="J36" s="89" t="s">
        <v>55</v>
      </c>
      <c r="K36" s="90" t="s">
        <v>55</v>
      </c>
      <c r="L36" s="90" t="s">
        <v>55</v>
      </c>
      <c r="M36" s="90" t="s">
        <v>55</v>
      </c>
      <c r="N36" s="105"/>
    </row>
    <row r="37" spans="1:14" ht="39.75" customHeight="1" x14ac:dyDescent="0.2">
      <c r="A37" s="10">
        <v>7</v>
      </c>
      <c r="B37" s="99" t="s">
        <v>55</v>
      </c>
      <c r="C37" s="100" t="s">
        <v>55</v>
      </c>
      <c r="D37" s="100" t="s">
        <v>55</v>
      </c>
      <c r="E37" s="100" t="s">
        <v>55</v>
      </c>
      <c r="F37" s="101"/>
      <c r="G37" s="102"/>
      <c r="H37" s="33"/>
      <c r="I37" s="129"/>
      <c r="J37" s="99" t="s">
        <v>55</v>
      </c>
      <c r="K37" s="100" t="s">
        <v>55</v>
      </c>
      <c r="L37" s="100" t="s">
        <v>55</v>
      </c>
      <c r="M37" s="100" t="s">
        <v>55</v>
      </c>
      <c r="N37" s="107"/>
    </row>
    <row r="38" spans="1:14" ht="39.7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29"/>
      <c r="J38" s="89" t="s">
        <v>55</v>
      </c>
      <c r="K38" s="90" t="s">
        <v>55</v>
      </c>
      <c r="L38" s="90" t="s">
        <v>55</v>
      </c>
      <c r="M38" s="90" t="s">
        <v>55</v>
      </c>
      <c r="N38" s="105"/>
    </row>
    <row r="39" spans="1:14" ht="39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-3</v>
      </c>
      <c r="G39" s="234"/>
      <c r="H39" s="33"/>
      <c r="I39" s="129"/>
      <c r="J39" s="99"/>
      <c r="K39" s="100"/>
      <c r="L39" s="100"/>
      <c r="M39" s="100"/>
      <c r="N39" s="107"/>
    </row>
    <row r="40" spans="1:14" ht="39.75" customHeight="1" x14ac:dyDescent="0.2">
      <c r="A40" s="42" t="s">
        <v>40</v>
      </c>
      <c r="B40" s="96" t="s">
        <v>5</v>
      </c>
      <c r="C40" s="96" t="s">
        <v>0</v>
      </c>
      <c r="D40" s="96" t="s">
        <v>1</v>
      </c>
      <c r="E40" s="96" t="s">
        <v>45</v>
      </c>
      <c r="F40" s="97" t="s">
        <v>2</v>
      </c>
      <c r="G40" s="98" t="s">
        <v>41</v>
      </c>
      <c r="H40" s="33"/>
      <c r="I40" s="129"/>
      <c r="J40" s="89"/>
      <c r="K40" s="90"/>
      <c r="L40" s="90"/>
      <c r="M40" s="90"/>
      <c r="N40" s="105"/>
    </row>
    <row r="41" spans="1:14" ht="39.75" customHeight="1" x14ac:dyDescent="0.2">
      <c r="A41" s="10">
        <v>1</v>
      </c>
      <c r="B41" s="99">
        <v>37987</v>
      </c>
      <c r="C41" s="100" t="s">
        <v>117</v>
      </c>
      <c r="D41" s="100" t="s">
        <v>118</v>
      </c>
      <c r="E41" s="100" t="s">
        <v>73</v>
      </c>
      <c r="F41" s="101">
        <v>988</v>
      </c>
      <c r="G41" s="102"/>
      <c r="H41" s="33"/>
      <c r="I41" s="129"/>
      <c r="J41" s="99" t="s">
        <v>55</v>
      </c>
      <c r="K41" s="100" t="s">
        <v>55</v>
      </c>
      <c r="L41" s="100" t="s">
        <v>55</v>
      </c>
      <c r="M41" s="100" t="s">
        <v>55</v>
      </c>
      <c r="N41" s="107"/>
    </row>
    <row r="42" spans="1:14" ht="39.75" customHeight="1" x14ac:dyDescent="0.2">
      <c r="A42" s="9">
        <v>2</v>
      </c>
      <c r="B42" s="99">
        <v>37988</v>
      </c>
      <c r="C42" s="90" t="s">
        <v>119</v>
      </c>
      <c r="D42" s="90" t="s">
        <v>103</v>
      </c>
      <c r="E42" s="90" t="s">
        <v>73</v>
      </c>
      <c r="F42" s="91">
        <v>1058</v>
      </c>
      <c r="G42" s="92"/>
      <c r="H42" s="33"/>
      <c r="I42" s="129"/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9.75" customHeight="1" x14ac:dyDescent="0.2">
      <c r="A43" s="10">
        <v>3</v>
      </c>
      <c r="B43" s="99">
        <v>37989</v>
      </c>
      <c r="C43" s="100" t="s">
        <v>120</v>
      </c>
      <c r="D43" s="100" t="s">
        <v>103</v>
      </c>
      <c r="E43" s="100" t="s">
        <v>73</v>
      </c>
      <c r="F43" s="101">
        <v>1069</v>
      </c>
      <c r="G43" s="102"/>
      <c r="H43" s="33"/>
      <c r="I43" s="129"/>
      <c r="J43" s="99" t="s">
        <v>55</v>
      </c>
      <c r="K43" s="100" t="s">
        <v>55</v>
      </c>
      <c r="L43" s="100" t="s">
        <v>55</v>
      </c>
      <c r="M43" s="100" t="s">
        <v>55</v>
      </c>
      <c r="N43" s="107"/>
    </row>
    <row r="44" spans="1:14" ht="39.75" customHeight="1" x14ac:dyDescent="0.2">
      <c r="A44" s="9">
        <v>4</v>
      </c>
      <c r="B44" s="99">
        <v>37990</v>
      </c>
      <c r="C44" s="90" t="s">
        <v>121</v>
      </c>
      <c r="D44" s="90" t="s">
        <v>122</v>
      </c>
      <c r="E44" s="90" t="s">
        <v>73</v>
      </c>
      <c r="F44" s="91">
        <v>1086</v>
      </c>
      <c r="G44" s="92"/>
      <c r="H44" s="33"/>
      <c r="I44" s="129"/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9.75" customHeight="1" x14ac:dyDescent="0.2">
      <c r="A45" s="10">
        <v>5</v>
      </c>
      <c r="B45" s="99">
        <v>37991</v>
      </c>
      <c r="C45" s="100" t="s">
        <v>125</v>
      </c>
      <c r="D45" s="100" t="s">
        <v>122</v>
      </c>
      <c r="E45" s="100" t="s">
        <v>73</v>
      </c>
      <c r="F45" s="101">
        <v>1130</v>
      </c>
      <c r="G45" s="102"/>
      <c r="H45" s="33"/>
      <c r="I45" s="129"/>
      <c r="J45" s="99" t="s">
        <v>55</v>
      </c>
      <c r="K45" s="100" t="s">
        <v>55</v>
      </c>
      <c r="L45" s="100" t="s">
        <v>55</v>
      </c>
      <c r="M45" s="100" t="s">
        <v>55</v>
      </c>
      <c r="N45" s="107"/>
    </row>
    <row r="46" spans="1:14" ht="39.75" customHeight="1" x14ac:dyDescent="0.2">
      <c r="A46" s="9">
        <v>6</v>
      </c>
      <c r="B46" s="99">
        <v>37992</v>
      </c>
      <c r="C46" s="100" t="s">
        <v>123</v>
      </c>
      <c r="D46" s="90" t="s">
        <v>124</v>
      </c>
      <c r="E46" s="90" t="s">
        <v>73</v>
      </c>
      <c r="F46" s="91">
        <v>1144</v>
      </c>
      <c r="G46" s="92"/>
      <c r="H46" s="33"/>
      <c r="I46" s="129"/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9.75" customHeight="1" x14ac:dyDescent="0.2">
      <c r="A47" s="10">
        <v>7</v>
      </c>
      <c r="B47" s="99" t="s">
        <v>55</v>
      </c>
      <c r="C47" s="100" t="s">
        <v>55</v>
      </c>
      <c r="D47" s="100" t="s">
        <v>55</v>
      </c>
      <c r="E47" s="100" t="s">
        <v>55</v>
      </c>
      <c r="F47" s="101"/>
      <c r="G47" s="102"/>
      <c r="H47" s="33"/>
      <c r="I47" s="129"/>
      <c r="J47" s="99" t="s">
        <v>55</v>
      </c>
      <c r="K47" s="100" t="s">
        <v>55</v>
      </c>
      <c r="L47" s="100" t="s">
        <v>55</v>
      </c>
      <c r="M47" s="100" t="s">
        <v>55</v>
      </c>
      <c r="N47" s="107"/>
    </row>
    <row r="48" spans="1:14" ht="39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129"/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8.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129">
        <v>39</v>
      </c>
      <c r="J49" s="99"/>
      <c r="K49" s="100"/>
      <c r="L49" s="100"/>
      <c r="M49" s="100"/>
      <c r="N49" s="107"/>
    </row>
    <row r="50" spans="1:14" ht="28.5" customHeight="1" x14ac:dyDescent="0.2">
      <c r="A50" s="42" t="s">
        <v>40</v>
      </c>
      <c r="B50" s="96" t="s">
        <v>5</v>
      </c>
      <c r="C50" s="96" t="s">
        <v>0</v>
      </c>
      <c r="D50" s="96" t="s">
        <v>1</v>
      </c>
      <c r="E50" s="96" t="s">
        <v>45</v>
      </c>
      <c r="F50" s="97" t="s">
        <v>2</v>
      </c>
      <c r="G50" s="98" t="s">
        <v>41</v>
      </c>
      <c r="H50" s="33"/>
      <c r="I50" s="129">
        <v>40</v>
      </c>
      <c r="J50" s="89"/>
      <c r="K50" s="90"/>
      <c r="L50" s="90"/>
      <c r="M50" s="90"/>
      <c r="N50" s="105"/>
    </row>
    <row r="51" spans="1:14" ht="28.5" customHeight="1" x14ac:dyDescent="0.2">
      <c r="A51" s="10">
        <v>1</v>
      </c>
      <c r="B51" s="99" t="s">
        <v>55</v>
      </c>
      <c r="C51" s="100" t="s">
        <v>55</v>
      </c>
      <c r="D51" s="100" t="s">
        <v>55</v>
      </c>
      <c r="E51" s="100" t="s">
        <v>55</v>
      </c>
      <c r="F51" s="101"/>
      <c r="G51" s="102"/>
      <c r="H51" s="33"/>
      <c r="I51" s="129">
        <v>41</v>
      </c>
      <c r="J51" s="99" t="s">
        <v>55</v>
      </c>
      <c r="K51" s="100" t="s">
        <v>55</v>
      </c>
      <c r="L51" s="100" t="s">
        <v>55</v>
      </c>
      <c r="M51" s="100" t="s">
        <v>55</v>
      </c>
      <c r="N51" s="107"/>
    </row>
    <row r="52" spans="1:14" ht="28.5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129">
        <v>42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8.5" customHeight="1" x14ac:dyDescent="0.2">
      <c r="A53" s="10">
        <v>3</v>
      </c>
      <c r="B53" s="99" t="s">
        <v>55</v>
      </c>
      <c r="C53" s="100" t="s">
        <v>55</v>
      </c>
      <c r="D53" s="100" t="s">
        <v>55</v>
      </c>
      <c r="E53" s="100" t="s">
        <v>55</v>
      </c>
      <c r="F53" s="101"/>
      <c r="G53" s="102"/>
      <c r="H53" s="33"/>
      <c r="I53" s="129">
        <v>43</v>
      </c>
      <c r="J53" s="99" t="s">
        <v>55</v>
      </c>
      <c r="K53" s="100" t="s">
        <v>55</v>
      </c>
      <c r="L53" s="100" t="s">
        <v>55</v>
      </c>
      <c r="M53" s="100" t="s">
        <v>55</v>
      </c>
      <c r="N53" s="107"/>
    </row>
    <row r="54" spans="1:14" ht="28.5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129">
        <v>44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8.5" customHeight="1" x14ac:dyDescent="0.2">
      <c r="A55" s="10">
        <v>5</v>
      </c>
      <c r="B55" s="99" t="s">
        <v>55</v>
      </c>
      <c r="C55" s="100" t="s">
        <v>55</v>
      </c>
      <c r="D55" s="100" t="s">
        <v>55</v>
      </c>
      <c r="E55" s="100" t="s">
        <v>55</v>
      </c>
      <c r="F55" s="101"/>
      <c r="G55" s="102"/>
      <c r="H55" s="33"/>
      <c r="I55" s="129">
        <v>45</v>
      </c>
      <c r="J55" s="99" t="s">
        <v>55</v>
      </c>
      <c r="K55" s="100" t="s">
        <v>55</v>
      </c>
      <c r="L55" s="100" t="s">
        <v>55</v>
      </c>
      <c r="M55" s="100" t="s">
        <v>55</v>
      </c>
      <c r="N55" s="107"/>
    </row>
    <row r="56" spans="1:14" ht="28.5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129">
        <v>46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8.5" customHeight="1" x14ac:dyDescent="0.2">
      <c r="A57" s="10">
        <v>7</v>
      </c>
      <c r="B57" s="99" t="s">
        <v>55</v>
      </c>
      <c r="C57" s="100" t="s">
        <v>55</v>
      </c>
      <c r="D57" s="100" t="s">
        <v>55</v>
      </c>
      <c r="E57" s="100" t="s">
        <v>55</v>
      </c>
      <c r="F57" s="101"/>
      <c r="G57" s="102"/>
      <c r="H57" s="33"/>
      <c r="I57" s="129">
        <v>47</v>
      </c>
      <c r="J57" s="99" t="s">
        <v>55</v>
      </c>
      <c r="K57" s="100" t="s">
        <v>55</v>
      </c>
      <c r="L57" s="100" t="s">
        <v>55</v>
      </c>
      <c r="M57" s="100" t="s">
        <v>55</v>
      </c>
      <c r="N57" s="107"/>
    </row>
    <row r="58" spans="1:14" ht="28.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129">
        <v>48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8.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29">
        <v>49</v>
      </c>
      <c r="J59" s="99"/>
      <c r="K59" s="100"/>
      <c r="L59" s="100"/>
      <c r="M59" s="100"/>
      <c r="N59" s="107"/>
    </row>
    <row r="60" spans="1:14" ht="28.5" customHeight="1" x14ac:dyDescent="0.2">
      <c r="A60" s="42" t="s">
        <v>40</v>
      </c>
      <c r="B60" s="96" t="s">
        <v>5</v>
      </c>
      <c r="C60" s="96" t="s">
        <v>0</v>
      </c>
      <c r="D60" s="96" t="s">
        <v>1</v>
      </c>
      <c r="E60" s="96" t="s">
        <v>45</v>
      </c>
      <c r="F60" s="97" t="s">
        <v>2</v>
      </c>
      <c r="G60" s="98" t="s">
        <v>41</v>
      </c>
      <c r="H60" s="33"/>
      <c r="I60" s="129">
        <v>50</v>
      </c>
      <c r="J60" s="89"/>
      <c r="K60" s="90"/>
      <c r="L60" s="90"/>
      <c r="M60" s="90"/>
      <c r="N60" s="105"/>
    </row>
    <row r="61" spans="1:14" ht="28.5" customHeight="1" x14ac:dyDescent="0.2">
      <c r="A61" s="10">
        <v>1</v>
      </c>
      <c r="B61" s="99" t="s">
        <v>55</v>
      </c>
      <c r="C61" s="100" t="s">
        <v>55</v>
      </c>
      <c r="D61" s="100" t="s">
        <v>55</v>
      </c>
      <c r="E61" s="100" t="s">
        <v>55</v>
      </c>
      <c r="F61" s="101"/>
      <c r="G61" s="102"/>
      <c r="H61" s="33"/>
      <c r="I61" s="129">
        <v>51</v>
      </c>
      <c r="J61" s="99" t="s">
        <v>55</v>
      </c>
      <c r="K61" s="100" t="s">
        <v>55</v>
      </c>
      <c r="L61" s="100" t="s">
        <v>55</v>
      </c>
      <c r="M61" s="100" t="s">
        <v>55</v>
      </c>
      <c r="N61" s="107"/>
    </row>
    <row r="62" spans="1:14" ht="28.5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129">
        <v>52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8.5" customHeight="1" x14ac:dyDescent="0.2">
      <c r="A63" s="10">
        <v>3</v>
      </c>
      <c r="B63" s="99" t="s">
        <v>55</v>
      </c>
      <c r="C63" s="100" t="s">
        <v>55</v>
      </c>
      <c r="D63" s="100" t="s">
        <v>55</v>
      </c>
      <c r="E63" s="100" t="s">
        <v>55</v>
      </c>
      <c r="F63" s="101"/>
      <c r="G63" s="102"/>
      <c r="H63" s="33"/>
      <c r="I63" s="129">
        <v>53</v>
      </c>
      <c r="J63" s="99" t="s">
        <v>55</v>
      </c>
      <c r="K63" s="100" t="s">
        <v>55</v>
      </c>
      <c r="L63" s="100" t="s">
        <v>55</v>
      </c>
      <c r="M63" s="100" t="s">
        <v>55</v>
      </c>
      <c r="N63" s="107"/>
    </row>
    <row r="64" spans="1:14" ht="28.5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129">
        <v>54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8.5" customHeight="1" x14ac:dyDescent="0.2">
      <c r="A65" s="10">
        <v>5</v>
      </c>
      <c r="B65" s="99" t="s">
        <v>55</v>
      </c>
      <c r="C65" s="100" t="s">
        <v>55</v>
      </c>
      <c r="D65" s="100" t="s">
        <v>55</v>
      </c>
      <c r="E65" s="100" t="s">
        <v>55</v>
      </c>
      <c r="F65" s="101"/>
      <c r="G65" s="102"/>
      <c r="H65" s="33"/>
      <c r="I65" s="129">
        <v>55</v>
      </c>
      <c r="J65" s="99" t="s">
        <v>55</v>
      </c>
      <c r="K65" s="100" t="s">
        <v>55</v>
      </c>
      <c r="L65" s="100" t="s">
        <v>55</v>
      </c>
      <c r="M65" s="100" t="s">
        <v>55</v>
      </c>
      <c r="N65" s="107"/>
    </row>
    <row r="66" spans="1:14" ht="28.5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129">
        <v>56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8.5" customHeight="1" x14ac:dyDescent="0.2">
      <c r="A67" s="10">
        <v>7</v>
      </c>
      <c r="B67" s="99" t="s">
        <v>55</v>
      </c>
      <c r="C67" s="100" t="s">
        <v>55</v>
      </c>
      <c r="D67" s="100" t="s">
        <v>55</v>
      </c>
      <c r="E67" s="100" t="s">
        <v>55</v>
      </c>
      <c r="F67" s="101"/>
      <c r="G67" s="102"/>
      <c r="H67" s="37"/>
      <c r="I67" s="129">
        <v>57</v>
      </c>
      <c r="J67" s="99" t="s">
        <v>55</v>
      </c>
      <c r="K67" s="100" t="s">
        <v>55</v>
      </c>
      <c r="L67" s="100" t="s">
        <v>55</v>
      </c>
      <c r="M67" s="100" t="s">
        <v>55</v>
      </c>
      <c r="N67" s="107"/>
    </row>
    <row r="68" spans="1:14" ht="28.5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129">
        <v>58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8.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29">
        <v>59</v>
      </c>
      <c r="J69" s="99"/>
      <c r="K69" s="100"/>
      <c r="L69" s="100"/>
      <c r="M69" s="100"/>
      <c r="N69" s="107"/>
    </row>
    <row r="70" spans="1:14" ht="28.5" customHeight="1" x14ac:dyDescent="0.2">
      <c r="A70" s="42" t="s">
        <v>40</v>
      </c>
      <c r="B70" s="96" t="s">
        <v>5</v>
      </c>
      <c r="C70" s="96" t="s">
        <v>0</v>
      </c>
      <c r="D70" s="96" t="s">
        <v>1</v>
      </c>
      <c r="E70" s="96" t="s">
        <v>45</v>
      </c>
      <c r="F70" s="97" t="s">
        <v>2</v>
      </c>
      <c r="G70" s="98" t="s">
        <v>41</v>
      </c>
      <c r="H70" s="37"/>
      <c r="I70" s="129">
        <v>60</v>
      </c>
      <c r="J70" s="89"/>
      <c r="K70" s="90"/>
      <c r="L70" s="90"/>
      <c r="M70" s="90"/>
      <c r="N70" s="105"/>
    </row>
    <row r="71" spans="1:14" ht="28.5" customHeight="1" x14ac:dyDescent="0.2">
      <c r="A71" s="10">
        <v>1</v>
      </c>
      <c r="B71" s="99" t="s">
        <v>55</v>
      </c>
      <c r="C71" s="100" t="s">
        <v>55</v>
      </c>
      <c r="D71" s="100" t="s">
        <v>55</v>
      </c>
      <c r="E71" s="100" t="s">
        <v>55</v>
      </c>
      <c r="F71" s="101"/>
      <c r="G71" s="102"/>
      <c r="H71" s="37"/>
      <c r="I71" s="129">
        <v>61</v>
      </c>
      <c r="J71" s="99" t="s">
        <v>55</v>
      </c>
      <c r="K71" s="100" t="s">
        <v>55</v>
      </c>
      <c r="L71" s="100" t="s">
        <v>55</v>
      </c>
      <c r="M71" s="100" t="s">
        <v>55</v>
      </c>
      <c r="N71" s="107"/>
    </row>
    <row r="72" spans="1:14" ht="28.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129">
        <v>62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8.5" customHeight="1" x14ac:dyDescent="0.2">
      <c r="A73" s="10">
        <v>3</v>
      </c>
      <c r="B73" s="99" t="s">
        <v>55</v>
      </c>
      <c r="C73" s="100" t="s">
        <v>55</v>
      </c>
      <c r="D73" s="100" t="s">
        <v>55</v>
      </c>
      <c r="E73" s="100" t="s">
        <v>55</v>
      </c>
      <c r="F73" s="101"/>
      <c r="G73" s="102"/>
      <c r="H73" s="37"/>
      <c r="I73" s="129">
        <v>63</v>
      </c>
      <c r="J73" s="99" t="s">
        <v>55</v>
      </c>
      <c r="K73" s="100" t="s">
        <v>55</v>
      </c>
      <c r="L73" s="100" t="s">
        <v>55</v>
      </c>
      <c r="M73" s="100" t="s">
        <v>55</v>
      </c>
      <c r="N73" s="107"/>
    </row>
    <row r="74" spans="1:14" ht="28.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129">
        <v>64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8.5" customHeight="1" x14ac:dyDescent="0.2">
      <c r="A75" s="10">
        <v>5</v>
      </c>
      <c r="B75" s="99" t="s">
        <v>55</v>
      </c>
      <c r="C75" s="100" t="s">
        <v>55</v>
      </c>
      <c r="D75" s="100" t="s">
        <v>55</v>
      </c>
      <c r="E75" s="100" t="s">
        <v>55</v>
      </c>
      <c r="F75" s="101"/>
      <c r="G75" s="102"/>
      <c r="H75" s="37"/>
      <c r="I75" s="129">
        <v>65</v>
      </c>
      <c r="J75" s="99" t="s">
        <v>55</v>
      </c>
      <c r="K75" s="100" t="s">
        <v>55</v>
      </c>
      <c r="L75" s="100" t="s">
        <v>55</v>
      </c>
      <c r="M75" s="100" t="s">
        <v>55</v>
      </c>
      <c r="N75" s="107"/>
    </row>
    <row r="76" spans="1:14" ht="28.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129">
        <v>66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8.5" customHeight="1" x14ac:dyDescent="0.2">
      <c r="A77" s="10">
        <v>7</v>
      </c>
      <c r="B77" s="99" t="s">
        <v>55</v>
      </c>
      <c r="C77" s="100" t="s">
        <v>55</v>
      </c>
      <c r="D77" s="100" t="s">
        <v>55</v>
      </c>
      <c r="E77" s="100" t="s">
        <v>55</v>
      </c>
      <c r="F77" s="101"/>
      <c r="G77" s="102"/>
      <c r="H77" s="37"/>
      <c r="I77" s="129">
        <v>67</v>
      </c>
      <c r="J77" s="99" t="s">
        <v>55</v>
      </c>
      <c r="K77" s="100" t="s">
        <v>55</v>
      </c>
      <c r="L77" s="100" t="s">
        <v>55</v>
      </c>
      <c r="M77" s="100" t="s">
        <v>55</v>
      </c>
      <c r="N77" s="107"/>
    </row>
    <row r="78" spans="1:14" ht="28.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129">
        <v>68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8.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29">
        <v>69</v>
      </c>
      <c r="J79" s="99"/>
      <c r="K79" s="100"/>
      <c r="L79" s="100"/>
      <c r="M79" s="100"/>
      <c r="N79" s="107"/>
    </row>
    <row r="80" spans="1:14" ht="28.5" customHeight="1" x14ac:dyDescent="0.2">
      <c r="A80" s="42" t="s">
        <v>40</v>
      </c>
      <c r="B80" s="96" t="s">
        <v>5</v>
      </c>
      <c r="C80" s="96" t="s">
        <v>0</v>
      </c>
      <c r="D80" s="96" t="s">
        <v>1</v>
      </c>
      <c r="E80" s="96" t="s">
        <v>45</v>
      </c>
      <c r="F80" s="97" t="s">
        <v>2</v>
      </c>
      <c r="G80" s="98" t="s">
        <v>41</v>
      </c>
      <c r="H80" s="37"/>
      <c r="I80" s="129">
        <v>70</v>
      </c>
      <c r="J80" s="89"/>
      <c r="K80" s="90"/>
      <c r="L80" s="90"/>
      <c r="M80" s="90"/>
      <c r="N80" s="105"/>
    </row>
    <row r="81" spans="1:14" ht="28.5" customHeight="1" x14ac:dyDescent="0.2">
      <c r="A81" s="10">
        <v>1</v>
      </c>
      <c r="B81" s="99" t="s">
        <v>55</v>
      </c>
      <c r="C81" s="100" t="s">
        <v>55</v>
      </c>
      <c r="D81" s="100" t="s">
        <v>55</v>
      </c>
      <c r="E81" s="100" t="s">
        <v>55</v>
      </c>
      <c r="F81" s="101"/>
      <c r="G81" s="102"/>
      <c r="H81" s="37"/>
      <c r="I81" s="129">
        <v>71</v>
      </c>
      <c r="J81" s="99" t="s">
        <v>55</v>
      </c>
      <c r="K81" s="100" t="s">
        <v>55</v>
      </c>
      <c r="L81" s="100" t="s">
        <v>55</v>
      </c>
      <c r="M81" s="100" t="s">
        <v>55</v>
      </c>
      <c r="N81" s="107"/>
    </row>
    <row r="82" spans="1:14" ht="28.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129">
        <v>72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8.5" customHeight="1" x14ac:dyDescent="0.2">
      <c r="A83" s="10">
        <v>3</v>
      </c>
      <c r="B83" s="99" t="s">
        <v>55</v>
      </c>
      <c r="C83" s="100" t="s">
        <v>55</v>
      </c>
      <c r="D83" s="100" t="s">
        <v>55</v>
      </c>
      <c r="E83" s="100" t="s">
        <v>55</v>
      </c>
      <c r="F83" s="101"/>
      <c r="G83" s="102"/>
      <c r="H83" s="37"/>
      <c r="I83" s="129">
        <v>73</v>
      </c>
      <c r="J83" s="99" t="s">
        <v>55</v>
      </c>
      <c r="K83" s="100" t="s">
        <v>55</v>
      </c>
      <c r="L83" s="100" t="s">
        <v>55</v>
      </c>
      <c r="M83" s="100" t="s">
        <v>55</v>
      </c>
      <c r="N83" s="107"/>
    </row>
    <row r="84" spans="1:14" ht="28.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129">
        <v>74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8.5" customHeight="1" x14ac:dyDescent="0.2">
      <c r="A85" s="10">
        <v>5</v>
      </c>
      <c r="B85" s="99" t="s">
        <v>55</v>
      </c>
      <c r="C85" s="100" t="s">
        <v>55</v>
      </c>
      <c r="D85" s="100" t="s">
        <v>55</v>
      </c>
      <c r="E85" s="100" t="s">
        <v>55</v>
      </c>
      <c r="F85" s="101"/>
      <c r="G85" s="102"/>
      <c r="H85" s="37"/>
      <c r="I85" s="129">
        <v>75</v>
      </c>
      <c r="J85" s="99" t="s">
        <v>55</v>
      </c>
      <c r="K85" s="100" t="s">
        <v>55</v>
      </c>
      <c r="L85" s="100" t="s">
        <v>55</v>
      </c>
      <c r="M85" s="100" t="s">
        <v>55</v>
      </c>
      <c r="N85" s="107"/>
    </row>
    <row r="86" spans="1:14" ht="28.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129">
        <v>76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8.5" customHeight="1" x14ac:dyDescent="0.2">
      <c r="A87" s="10">
        <v>7</v>
      </c>
      <c r="B87" s="99" t="s">
        <v>55</v>
      </c>
      <c r="C87" s="100" t="s">
        <v>55</v>
      </c>
      <c r="D87" s="100" t="s">
        <v>55</v>
      </c>
      <c r="E87" s="100" t="s">
        <v>55</v>
      </c>
      <c r="F87" s="101"/>
      <c r="G87" s="102"/>
      <c r="H87" s="37"/>
      <c r="I87" s="129">
        <v>77</v>
      </c>
      <c r="J87" s="99" t="s">
        <v>55</v>
      </c>
      <c r="K87" s="100" t="s">
        <v>55</v>
      </c>
      <c r="L87" s="100" t="s">
        <v>55</v>
      </c>
      <c r="M87" s="100" t="s">
        <v>55</v>
      </c>
      <c r="N87" s="107"/>
    </row>
    <row r="88" spans="1:14" ht="28.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129">
        <v>78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31">
    <sortCondition ref="N11:N31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23:N88">
    <cfRule type="cellIs" dxfId="26" priority="15" stopIfTrue="1" operator="equal">
      <formula>0</formula>
    </cfRule>
  </conditionalFormatting>
  <conditionalFormatting sqref="N1:N10 N23:N1048576">
    <cfRule type="containsText" dxfId="25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43" orientation="portrait" r:id="rId1"/>
  <headerFooter alignWithMargins="0"/>
  <rowBreaks count="1" manualBreakCount="1">
    <brk id="6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1"/>
  <sheetViews>
    <sheetView view="pageBreakPreview" zoomScale="89" zoomScaleNormal="85" zoomScaleSheetLayoutView="89" workbookViewId="0">
      <selection activeCell="K10" sqref="K10"/>
    </sheetView>
  </sheetViews>
  <sheetFormatPr defaultRowHeight="12.75" x14ac:dyDescent="0.2"/>
  <cols>
    <col min="1" max="1" width="6.85546875" style="2" customWidth="1"/>
    <col min="2" max="2" width="10.42578125" style="2" customWidth="1"/>
    <col min="3" max="3" width="24.7109375" style="1" customWidth="1"/>
    <col min="4" max="4" width="28" style="1" bestFit="1" customWidth="1"/>
    <col min="5" max="5" width="16.28515625" style="1" customWidth="1"/>
    <col min="6" max="6" width="8.85546875" style="3" customWidth="1"/>
    <col min="7" max="7" width="2.7109375" style="1" customWidth="1"/>
    <col min="8" max="8" width="7.85546875" style="1" customWidth="1"/>
    <col min="9" max="9" width="12.7109375" style="1" customWidth="1"/>
    <col min="10" max="10" width="24.7109375" style="1" customWidth="1"/>
    <col min="11" max="11" width="24.5703125" style="1" customWidth="1"/>
    <col min="12" max="12" width="14.7109375" style="1" customWidth="1"/>
    <col min="13" max="13" width="9.28515625" style="4" customWidth="1"/>
    <col min="14" max="16384" width="9.140625" style="1"/>
  </cols>
  <sheetData>
    <row r="1" spans="1:15" s="11" customFormat="1" ht="30" customHeight="1" x14ac:dyDescent="0.45">
      <c r="A1" s="249" t="str">
        <f>Kapak!A15&amp;Kapak!A16</f>
        <v>Türkiye'nin En Hızlısı Ankara İl Seçmesi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109"/>
    </row>
    <row r="2" spans="1:15" s="11" customFormat="1" ht="30" customHeight="1" x14ac:dyDescent="0.45">
      <c r="A2" s="250" t="str">
        <f>Kapak!A33</f>
        <v>Naili Moran Atletizm Sahası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109"/>
    </row>
    <row r="3" spans="1:15" s="11" customFormat="1" ht="30" customHeight="1" x14ac:dyDescent="0.45">
      <c r="A3" s="251">
        <f>Kapak!A32</f>
        <v>43207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109"/>
    </row>
    <row r="4" spans="1:15" ht="17.25" customHeight="1" x14ac:dyDescent="0.2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110"/>
    </row>
    <row r="5" spans="1:15" ht="30" x14ac:dyDescent="0.2">
      <c r="A5" s="253" t="s">
        <v>49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110"/>
    </row>
    <row r="6" spans="1:15" ht="18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110"/>
    </row>
    <row r="7" spans="1:15" ht="30" customHeight="1" x14ac:dyDescent="0.2">
      <c r="A7" s="244" t="str">
        <f>'2007 Kız'!A7&amp;" / Yarı Finalde Yarışacak Sporcular"</f>
        <v>2007 Kızlar 60 Metre / Yarı Finalde Yarışacak Sporcular</v>
      </c>
      <c r="B7" s="244"/>
      <c r="C7" s="244"/>
      <c r="D7" s="244"/>
      <c r="E7" s="244"/>
      <c r="F7" s="244"/>
      <c r="G7" s="148"/>
      <c r="H7" s="246" t="str">
        <f>'2007 Erkek'!A7&amp;" / Yarı Finalde Yarışacak Sporcular"</f>
        <v>2007 Erkekler 60 Metre / Yarı Finalde Yarışacak Sporcular</v>
      </c>
      <c r="I7" s="247"/>
      <c r="J7" s="247"/>
      <c r="K7" s="247"/>
      <c r="L7" s="247"/>
      <c r="M7" s="248"/>
      <c r="N7" s="110"/>
    </row>
    <row r="8" spans="1:15" ht="30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10"/>
    </row>
    <row r="9" spans="1:15" ht="30" customHeight="1" x14ac:dyDescent="0.2">
      <c r="A9" s="149"/>
      <c r="B9" s="150"/>
      <c r="C9" s="151"/>
      <c r="D9" s="151"/>
      <c r="E9" s="152"/>
      <c r="F9" s="153"/>
      <c r="G9" s="148"/>
      <c r="H9" s="149"/>
      <c r="I9" s="150"/>
      <c r="J9" s="151"/>
      <c r="K9" s="151"/>
      <c r="L9" s="152"/>
      <c r="M9" s="153"/>
      <c r="N9" s="110"/>
    </row>
    <row r="10" spans="1:15" ht="30" customHeight="1" x14ac:dyDescent="0.2">
      <c r="A10" s="154" t="s">
        <v>3</v>
      </c>
      <c r="B10" s="155" t="s">
        <v>5</v>
      </c>
      <c r="C10" s="156" t="s">
        <v>0</v>
      </c>
      <c r="D10" s="156" t="s">
        <v>1</v>
      </c>
      <c r="E10" s="156" t="s">
        <v>45</v>
      </c>
      <c r="F10" s="157" t="s">
        <v>2</v>
      </c>
      <c r="G10" s="148"/>
      <c r="H10" s="158" t="s">
        <v>3</v>
      </c>
      <c r="I10" s="158" t="s">
        <v>5</v>
      </c>
      <c r="J10" s="158" t="s">
        <v>0</v>
      </c>
      <c r="K10" s="158" t="s">
        <v>1</v>
      </c>
      <c r="L10" s="158" t="s">
        <v>45</v>
      </c>
      <c r="M10" s="159" t="s">
        <v>2</v>
      </c>
      <c r="N10" s="110"/>
    </row>
    <row r="11" spans="1:15" ht="45" customHeight="1" x14ac:dyDescent="0.3">
      <c r="A11" s="160">
        <v>1</v>
      </c>
      <c r="B11" s="161">
        <f>'2007 Kız'!J11</f>
        <v>39083</v>
      </c>
      <c r="C11" s="162" t="str">
        <f>'2007 Kız'!K11</f>
        <v>MERCAN ZAFER</v>
      </c>
      <c r="D11" s="162" t="str">
        <f>'2007 Kız'!L11</f>
        <v>ODTÜ</v>
      </c>
      <c r="E11" s="163" t="str">
        <f>'2007 Kız'!M11</f>
        <v>ANKARA</v>
      </c>
      <c r="F11" s="164">
        <f>'2007 Kız'!N11</f>
        <v>869</v>
      </c>
      <c r="G11" s="148"/>
      <c r="H11" s="165">
        <v>1</v>
      </c>
      <c r="I11" s="166">
        <f>'2007 Erkek'!J11</f>
        <v>39083</v>
      </c>
      <c r="J11" s="167" t="str">
        <f>'2007 Erkek'!K11</f>
        <v>HİRA SANSAR</v>
      </c>
      <c r="K11" s="167" t="str">
        <f>'2007 Erkek'!L11</f>
        <v>KAVAKLIDERE O.O.</v>
      </c>
      <c r="L11" s="168" t="str">
        <f>'2007 Erkek'!M11</f>
        <v>ANKARA</v>
      </c>
      <c r="M11" s="169">
        <f>'2007 Erkek'!N11</f>
        <v>881</v>
      </c>
      <c r="N11" s="110"/>
      <c r="O11" s="111"/>
    </row>
    <row r="12" spans="1:15" ht="30" customHeight="1" x14ac:dyDescent="0.2">
      <c r="A12" s="170"/>
      <c r="B12" s="170"/>
      <c r="C12" s="148"/>
      <c r="D12" s="148"/>
      <c r="E12" s="148"/>
      <c r="F12" s="171"/>
      <c r="G12" s="148"/>
      <c r="H12" s="172"/>
      <c r="I12" s="172"/>
      <c r="J12" s="172"/>
      <c r="K12" s="172"/>
      <c r="L12" s="172"/>
      <c r="M12" s="173"/>
      <c r="N12" s="110"/>
    </row>
    <row r="13" spans="1:15" ht="30" customHeight="1" x14ac:dyDescent="0.2">
      <c r="A13" s="244" t="str">
        <f>'2006 Kız'!A7&amp;" / Yarı Finalde Yarışacak Sporcular"</f>
        <v>2006 Kızlar 60 Metre / Yarı Finalde Yarışacak Sporcular</v>
      </c>
      <c r="B13" s="244"/>
      <c r="C13" s="244"/>
      <c r="D13" s="244"/>
      <c r="E13" s="244"/>
      <c r="F13" s="244"/>
      <c r="G13" s="148"/>
      <c r="H13" s="245" t="str">
        <f>'2006 Erkek'!A7&amp;" / Yarı Finalde Yarışacak Sporcular"</f>
        <v>2006 Erkekler 60 Metre / Yarı Finalde Yarışacak Sporcular</v>
      </c>
      <c r="I13" s="245"/>
      <c r="J13" s="245"/>
      <c r="K13" s="245"/>
      <c r="L13" s="245"/>
      <c r="M13" s="245"/>
      <c r="N13" s="110"/>
    </row>
    <row r="14" spans="1:15" ht="30" customHeight="1" x14ac:dyDescent="0.2">
      <c r="A14" s="149"/>
      <c r="B14" s="150"/>
      <c r="C14" s="151"/>
      <c r="D14" s="151"/>
      <c r="E14" s="152"/>
      <c r="F14" s="153"/>
      <c r="G14" s="148"/>
      <c r="H14" s="149"/>
      <c r="I14" s="150"/>
      <c r="J14" s="151"/>
      <c r="K14" s="151"/>
      <c r="L14" s="152"/>
      <c r="M14" s="153"/>
      <c r="N14" s="110"/>
    </row>
    <row r="15" spans="1:15" ht="30" customHeight="1" x14ac:dyDescent="0.2">
      <c r="A15" s="154" t="s">
        <v>3</v>
      </c>
      <c r="B15" s="155" t="s">
        <v>5</v>
      </c>
      <c r="C15" s="156" t="s">
        <v>0</v>
      </c>
      <c r="D15" s="156" t="s">
        <v>1</v>
      </c>
      <c r="E15" s="156" t="s">
        <v>45</v>
      </c>
      <c r="F15" s="157" t="s">
        <v>2</v>
      </c>
      <c r="G15" s="148"/>
      <c r="H15" s="158" t="s">
        <v>3</v>
      </c>
      <c r="I15" s="158" t="s">
        <v>5</v>
      </c>
      <c r="J15" s="158" t="s">
        <v>0</v>
      </c>
      <c r="K15" s="158" t="s">
        <v>1</v>
      </c>
      <c r="L15" s="158" t="s">
        <v>45</v>
      </c>
      <c r="M15" s="159" t="s">
        <v>2</v>
      </c>
      <c r="N15" s="110"/>
    </row>
    <row r="16" spans="1:15" ht="45" customHeight="1" x14ac:dyDescent="0.2">
      <c r="A16" s="160">
        <v>1</v>
      </c>
      <c r="B16" s="161">
        <f>'2006 Kız'!J11</f>
        <v>38718</v>
      </c>
      <c r="C16" s="162" t="str">
        <f>'2006 Kız'!K11</f>
        <v>ECE NEHİR GÜNEY</v>
      </c>
      <c r="D16" s="162" t="str">
        <f>'2006 Kız'!L11</f>
        <v>E. ŞEHİT ABDULKADİR O.</v>
      </c>
      <c r="E16" s="163" t="str">
        <f>'2006 Kız'!M11</f>
        <v>ANKARA</v>
      </c>
      <c r="F16" s="164">
        <f>'2006 Kız'!N11</f>
        <v>873</v>
      </c>
      <c r="G16" s="148"/>
      <c r="H16" s="165">
        <v>1</v>
      </c>
      <c r="I16" s="166">
        <f>'2006 Erkek'!J11</f>
        <v>38718</v>
      </c>
      <c r="J16" s="167" t="str">
        <f>'2006 Erkek'!K11</f>
        <v>ALPER ALP</v>
      </c>
      <c r="K16" s="167" t="str">
        <f>'2006 Erkek'!L11</f>
        <v>ŞAHİN O.O.</v>
      </c>
      <c r="L16" s="168" t="str">
        <f>'2006 Erkek'!M11</f>
        <v>ANKARA</v>
      </c>
      <c r="M16" s="169">
        <f>'2006 Erkek'!N11</f>
        <v>826</v>
      </c>
      <c r="N16" s="110"/>
    </row>
    <row r="17" spans="1:14" ht="30" customHeight="1" x14ac:dyDescent="0.2">
      <c r="A17" s="170"/>
      <c r="B17" s="170"/>
      <c r="C17" s="148"/>
      <c r="D17" s="148"/>
      <c r="E17" s="148"/>
      <c r="F17" s="171"/>
      <c r="G17" s="148"/>
      <c r="H17" s="148"/>
      <c r="I17" s="148"/>
      <c r="J17" s="148"/>
      <c r="K17" s="148"/>
      <c r="L17" s="148"/>
      <c r="M17" s="174"/>
      <c r="N17" s="110"/>
    </row>
    <row r="18" spans="1:14" ht="30" customHeight="1" x14ac:dyDescent="0.2">
      <c r="A18" s="244" t="str">
        <f>'2005 Kız'!A7&amp;" / Yarı Finalde Yarışacak Sporcular"</f>
        <v>2005 Kızlar 80 Metre / Yarı Finalde Yarışacak Sporcular</v>
      </c>
      <c r="B18" s="244"/>
      <c r="C18" s="244"/>
      <c r="D18" s="244"/>
      <c r="E18" s="244"/>
      <c r="F18" s="244"/>
      <c r="G18" s="148"/>
      <c r="H18" s="245" t="str">
        <f>'2005 Erkek'!A7&amp;" / Yarı Finalde Yarışacak Sporcular"</f>
        <v>2005 Erkekler 80 Metre / Yarı Finalde Yarışacak Sporcular</v>
      </c>
      <c r="I18" s="245"/>
      <c r="J18" s="245"/>
      <c r="K18" s="245"/>
      <c r="L18" s="245"/>
      <c r="M18" s="245"/>
      <c r="N18" s="110"/>
    </row>
    <row r="19" spans="1:14" ht="30" customHeight="1" x14ac:dyDescent="0.2">
      <c r="A19" s="149"/>
      <c r="B19" s="150"/>
      <c r="C19" s="151"/>
      <c r="D19" s="151"/>
      <c r="E19" s="152"/>
      <c r="F19" s="153"/>
      <c r="G19" s="148"/>
      <c r="H19" s="149"/>
      <c r="I19" s="150"/>
      <c r="J19" s="151"/>
      <c r="K19" s="151"/>
      <c r="L19" s="152"/>
      <c r="M19" s="153"/>
      <c r="N19" s="110"/>
    </row>
    <row r="20" spans="1:14" ht="30" customHeight="1" x14ac:dyDescent="0.2">
      <c r="A20" s="154" t="s">
        <v>3</v>
      </c>
      <c r="B20" s="155" t="s">
        <v>5</v>
      </c>
      <c r="C20" s="156" t="s">
        <v>0</v>
      </c>
      <c r="D20" s="156" t="s">
        <v>1</v>
      </c>
      <c r="E20" s="156" t="s">
        <v>45</v>
      </c>
      <c r="F20" s="157" t="s">
        <v>2</v>
      </c>
      <c r="G20" s="148"/>
      <c r="H20" s="158" t="s">
        <v>3</v>
      </c>
      <c r="I20" s="158" t="s">
        <v>5</v>
      </c>
      <c r="J20" s="158" t="s">
        <v>0</v>
      </c>
      <c r="K20" s="158" t="s">
        <v>1</v>
      </c>
      <c r="L20" s="158" t="s">
        <v>45</v>
      </c>
      <c r="M20" s="159" t="s">
        <v>2</v>
      </c>
      <c r="N20" s="110"/>
    </row>
    <row r="21" spans="1:14" ht="45" customHeight="1" x14ac:dyDescent="0.2">
      <c r="A21" s="160">
        <v>1</v>
      </c>
      <c r="B21" s="161">
        <f>'2005 Kız'!J11</f>
        <v>38353</v>
      </c>
      <c r="C21" s="162" t="str">
        <f>'2005 Kız'!K11</f>
        <v>DURU YİĞİT</v>
      </c>
      <c r="D21" s="162" t="str">
        <f>'2005 Kız'!L11</f>
        <v>TED KOLEJİ</v>
      </c>
      <c r="E21" s="163" t="str">
        <f>'2005 Kız'!M11</f>
        <v>ANKARA</v>
      </c>
      <c r="F21" s="164">
        <f>'2005 Kız'!N11</f>
        <v>1123</v>
      </c>
      <c r="G21" s="148"/>
      <c r="H21" s="165">
        <v>1</v>
      </c>
      <c r="I21" s="166">
        <f>'2005 Erkek'!J11</f>
        <v>38353</v>
      </c>
      <c r="J21" s="167" t="str">
        <f>'2005 Erkek'!K11</f>
        <v>FAZLI AYDIN</v>
      </c>
      <c r="K21" s="167" t="str">
        <f>'2005 Erkek'!L11</f>
        <v>30 AĞUSTOS O.</v>
      </c>
      <c r="L21" s="168" t="str">
        <f>'2005 Erkek'!M11</f>
        <v>ANKARA</v>
      </c>
      <c r="M21" s="169">
        <f>'2005 Erkek'!N11</f>
        <v>1019</v>
      </c>
      <c r="N21" s="110"/>
    </row>
    <row r="22" spans="1:14" ht="30" customHeight="1" x14ac:dyDescent="0.2">
      <c r="A22" s="170"/>
      <c r="B22" s="170"/>
      <c r="C22" s="148"/>
      <c r="D22" s="148"/>
      <c r="E22" s="148"/>
      <c r="F22" s="171"/>
      <c r="G22" s="148"/>
      <c r="H22" s="148"/>
      <c r="I22" s="148"/>
      <c r="J22" s="148"/>
      <c r="K22" s="148"/>
      <c r="L22" s="148"/>
      <c r="M22" s="174"/>
    </row>
    <row r="23" spans="1:14" ht="30" customHeight="1" x14ac:dyDescent="0.2">
      <c r="A23" s="244" t="str">
        <f>'2004 Kız'!A7&amp;" / Yarı Finalde Yarışacak Sporcular"</f>
        <v>2004 Kızlar 80 Metre / Yarı Finalde Yarışacak Sporcular</v>
      </c>
      <c r="B23" s="244"/>
      <c r="C23" s="244"/>
      <c r="D23" s="244"/>
      <c r="E23" s="244"/>
      <c r="F23" s="244"/>
      <c r="G23" s="148"/>
      <c r="H23" s="245" t="str">
        <f>'2004 Erkek'!A7&amp;" / Yarı Finalde Yarışacak Sporcular"</f>
        <v>2004 Erkekler 80 Metre / Yarı Finalde Yarışacak Sporcular</v>
      </c>
      <c r="I23" s="245"/>
      <c r="J23" s="245"/>
      <c r="K23" s="245"/>
      <c r="L23" s="245"/>
      <c r="M23" s="245"/>
    </row>
    <row r="24" spans="1:14" ht="30" customHeight="1" x14ac:dyDescent="0.2">
      <c r="A24" s="149"/>
      <c r="B24" s="150"/>
      <c r="C24" s="151"/>
      <c r="D24" s="151"/>
      <c r="E24" s="152"/>
      <c r="F24" s="153"/>
      <c r="G24" s="148"/>
      <c r="H24" s="149"/>
      <c r="I24" s="150"/>
      <c r="J24" s="151"/>
      <c r="K24" s="151"/>
      <c r="L24" s="152"/>
      <c r="M24" s="153"/>
    </row>
    <row r="25" spans="1:14" ht="30" customHeight="1" x14ac:dyDescent="0.2">
      <c r="A25" s="154" t="s">
        <v>3</v>
      </c>
      <c r="B25" s="155" t="s">
        <v>5</v>
      </c>
      <c r="C25" s="156" t="s">
        <v>0</v>
      </c>
      <c r="D25" s="156" t="s">
        <v>1</v>
      </c>
      <c r="E25" s="156" t="s">
        <v>45</v>
      </c>
      <c r="F25" s="157" t="s">
        <v>2</v>
      </c>
      <c r="G25" s="148"/>
      <c r="H25" s="158" t="s">
        <v>3</v>
      </c>
      <c r="I25" s="158" t="s">
        <v>5</v>
      </c>
      <c r="J25" s="158" t="s">
        <v>0</v>
      </c>
      <c r="K25" s="158" t="s">
        <v>1</v>
      </c>
      <c r="L25" s="158" t="s">
        <v>45</v>
      </c>
      <c r="M25" s="159" t="s">
        <v>2</v>
      </c>
    </row>
    <row r="26" spans="1:14" ht="45" customHeight="1" x14ac:dyDescent="0.2">
      <c r="A26" s="160">
        <v>1</v>
      </c>
      <c r="B26" s="161">
        <f>'2004 Kız'!J11</f>
        <v>37987</v>
      </c>
      <c r="C26" s="162" t="str">
        <f>'2004 Kız'!K11</f>
        <v>ZEYNEP OLUR</v>
      </c>
      <c r="D26" s="162" t="str">
        <f>'2004 Kız'!L11</f>
        <v>G.O.P.</v>
      </c>
      <c r="E26" s="163" t="str">
        <f>'2004 Kız'!M11</f>
        <v>ANKARA</v>
      </c>
      <c r="F26" s="164">
        <f>'2004 Kız'!N11</f>
        <v>1090</v>
      </c>
      <c r="G26" s="148"/>
      <c r="H26" s="165">
        <v>1</v>
      </c>
      <c r="I26" s="166">
        <f>'2004 Erkek'!J11</f>
        <v>37987</v>
      </c>
      <c r="J26" s="167" t="str">
        <f>'2004 Erkek'!K11</f>
        <v>DEMİR AKÇORA</v>
      </c>
      <c r="K26" s="167" t="str">
        <f>'2004 Erkek'!L11</f>
        <v>ERYAMAN KOOPARATİFLER</v>
      </c>
      <c r="L26" s="168" t="str">
        <f>'2004 Erkek'!M11</f>
        <v>ANKARA</v>
      </c>
      <c r="M26" s="169">
        <f>'2004 Erkek'!N11</f>
        <v>988</v>
      </c>
    </row>
    <row r="27" spans="1:14" ht="30" customHeight="1" x14ac:dyDescent="0.2">
      <c r="A27" s="170"/>
      <c r="B27" s="170"/>
      <c r="C27" s="148"/>
      <c r="D27" s="148"/>
      <c r="E27" s="148"/>
      <c r="F27" s="171"/>
      <c r="G27" s="148"/>
      <c r="H27" s="172"/>
      <c r="I27" s="172"/>
      <c r="J27" s="172"/>
      <c r="K27" s="172"/>
      <c r="L27" s="172"/>
      <c r="M27" s="173"/>
    </row>
    <row r="28" spans="1:14" ht="30" customHeight="1" x14ac:dyDescent="0.2">
      <c r="A28" s="244" t="e">
        <f>#REF!&amp;" / Yarı Finalde Yarışacak Sporcular"</f>
        <v>#REF!</v>
      </c>
      <c r="B28" s="244"/>
      <c r="C28" s="244"/>
      <c r="D28" s="244"/>
      <c r="E28" s="244"/>
      <c r="F28" s="244"/>
      <c r="G28" s="148"/>
      <c r="H28" s="245" t="e">
        <f>#REF!&amp;" / Yarı Finalde Yarışacak Sporcular"</f>
        <v>#REF!</v>
      </c>
      <c r="I28" s="245"/>
      <c r="J28" s="245"/>
      <c r="K28" s="245"/>
      <c r="L28" s="245"/>
      <c r="M28" s="245"/>
    </row>
    <row r="29" spans="1:14" ht="30" customHeight="1" x14ac:dyDescent="0.2">
      <c r="A29" s="149"/>
      <c r="B29" s="150"/>
      <c r="C29" s="151"/>
      <c r="D29" s="151"/>
      <c r="E29" s="152"/>
      <c r="F29" s="153"/>
      <c r="G29" s="148"/>
      <c r="H29" s="149"/>
      <c r="I29" s="150"/>
      <c r="J29" s="151"/>
      <c r="K29" s="151"/>
      <c r="L29" s="152"/>
      <c r="M29" s="153"/>
    </row>
    <row r="30" spans="1:14" ht="30" customHeight="1" x14ac:dyDescent="0.2">
      <c r="A30" s="154" t="s">
        <v>3</v>
      </c>
      <c r="B30" s="155" t="s">
        <v>5</v>
      </c>
      <c r="C30" s="156" t="s">
        <v>0</v>
      </c>
      <c r="D30" s="156" t="s">
        <v>1</v>
      </c>
      <c r="E30" s="156" t="s">
        <v>45</v>
      </c>
      <c r="F30" s="157" t="s">
        <v>2</v>
      </c>
      <c r="G30" s="148"/>
      <c r="H30" s="158" t="s">
        <v>3</v>
      </c>
      <c r="I30" s="158" t="s">
        <v>5</v>
      </c>
      <c r="J30" s="158" t="s">
        <v>0</v>
      </c>
      <c r="K30" s="158" t="s">
        <v>1</v>
      </c>
      <c r="L30" s="158" t="s">
        <v>45</v>
      </c>
      <c r="M30" s="159" t="s">
        <v>2</v>
      </c>
    </row>
    <row r="31" spans="1:14" ht="45" customHeight="1" x14ac:dyDescent="0.2">
      <c r="A31" s="160">
        <v>1</v>
      </c>
      <c r="B31" s="161" t="e">
        <f>#REF!</f>
        <v>#REF!</v>
      </c>
      <c r="C31" s="162" t="e">
        <f>#REF!</f>
        <v>#REF!</v>
      </c>
      <c r="D31" s="162" t="e">
        <f>#REF!</f>
        <v>#REF!</v>
      </c>
      <c r="E31" s="163" t="e">
        <f>#REF!</f>
        <v>#REF!</v>
      </c>
      <c r="F31" s="164" t="e">
        <f>#REF!</f>
        <v>#REF!</v>
      </c>
      <c r="G31" s="148"/>
      <c r="H31" s="165">
        <v>1</v>
      </c>
      <c r="I31" s="166" t="e">
        <f>#REF!</f>
        <v>#REF!</v>
      </c>
      <c r="J31" s="167" t="e">
        <f>#REF!</f>
        <v>#REF!</v>
      </c>
      <c r="K31" s="167" t="e">
        <f>#REF!</f>
        <v>#REF!</v>
      </c>
      <c r="L31" s="168" t="e">
        <f>#REF!</f>
        <v>#REF!</v>
      </c>
      <c r="M31" s="169" t="e">
        <f>#REF!</f>
        <v>#REF!</v>
      </c>
    </row>
    <row r="134" spans="3:3" x14ac:dyDescent="0.2">
      <c r="C134" s="112"/>
    </row>
    <row r="161" spans="3:3" x14ac:dyDescent="0.2">
      <c r="C161" s="112"/>
    </row>
  </sheetData>
  <mergeCells count="15">
    <mergeCell ref="A7:F7"/>
    <mergeCell ref="H7:M7"/>
    <mergeCell ref="A1:M1"/>
    <mergeCell ref="A2:M2"/>
    <mergeCell ref="A3:M3"/>
    <mergeCell ref="A4:M4"/>
    <mergeCell ref="A5:M5"/>
    <mergeCell ref="A28:F28"/>
    <mergeCell ref="H28:M28"/>
    <mergeCell ref="A13:F13"/>
    <mergeCell ref="H13:M13"/>
    <mergeCell ref="A18:F18"/>
    <mergeCell ref="H18:M18"/>
    <mergeCell ref="A23:F23"/>
    <mergeCell ref="H23:M23"/>
  </mergeCells>
  <conditionalFormatting sqref="B11:F11 B16:F16 B21:F21 B26:F26 B31:F31">
    <cfRule type="cellIs" dxfId="24" priority="4" stopIfTrue="1" operator="equal">
      <formula>0</formula>
    </cfRule>
  </conditionalFormatting>
  <conditionalFormatting sqref="I31:M31 I26:M26 I21:M21 I16:M16 I11:M11">
    <cfRule type="cellIs" dxfId="23" priority="3" stopIfTrue="1" operator="equal">
      <formula>0</formula>
    </cfRule>
  </conditionalFormatting>
  <conditionalFormatting sqref="F1:F1048576 M1:M1048576">
    <cfRule type="containsText" dxfId="22" priority="1" operator="containsText" text="YOK">
      <formula>NOT(ISERROR(SEARCH("YOK",F1)))</formula>
    </cfRule>
  </conditionalFormatting>
  <printOptions horizontalCentered="1"/>
  <pageMargins left="0" right="0" top="0.39370078740157483" bottom="0" header="0" footer="0"/>
  <pageSetup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52"/>
  <sheetViews>
    <sheetView view="pageBreakPreview" zoomScale="60" zoomScaleNormal="100" workbookViewId="0">
      <selection activeCell="D14" sqref="D14"/>
    </sheetView>
  </sheetViews>
  <sheetFormatPr defaultRowHeight="13.5" x14ac:dyDescent="0.25"/>
  <cols>
    <col min="1" max="1" width="8.7109375" style="76" customWidth="1"/>
    <col min="2" max="2" width="14.28515625" style="76" customWidth="1"/>
    <col min="3" max="3" width="16.85546875" style="76" bestFit="1" customWidth="1"/>
    <col min="4" max="4" width="46.7109375" style="76" customWidth="1"/>
    <col min="5" max="5" width="47" style="76" customWidth="1"/>
    <col min="6" max="6" width="19.42578125" style="76" customWidth="1"/>
    <col min="7" max="7" width="19.85546875" style="76" customWidth="1"/>
    <col min="8" max="8" width="10.85546875" style="73" customWidth="1"/>
    <col min="9" max="256" width="9.140625" style="43"/>
    <col min="257" max="257" width="8.7109375" style="43" customWidth="1"/>
    <col min="258" max="258" width="14.28515625" style="43" customWidth="1"/>
    <col min="259" max="259" width="16.85546875" style="43" bestFit="1" customWidth="1"/>
    <col min="260" max="260" width="46.7109375" style="43" customWidth="1"/>
    <col min="261" max="261" width="48.85546875" style="43" customWidth="1"/>
    <col min="262" max="262" width="19.42578125" style="43" customWidth="1"/>
    <col min="263" max="263" width="19.85546875" style="43" customWidth="1"/>
    <col min="264" max="264" width="10.85546875" style="43" customWidth="1"/>
    <col min="265" max="512" width="9.140625" style="43"/>
    <col min="513" max="513" width="8.7109375" style="43" customWidth="1"/>
    <col min="514" max="514" width="14.28515625" style="43" customWidth="1"/>
    <col min="515" max="515" width="16.85546875" style="43" bestFit="1" customWidth="1"/>
    <col min="516" max="516" width="46.7109375" style="43" customWidth="1"/>
    <col min="517" max="517" width="48.85546875" style="43" customWidth="1"/>
    <col min="518" max="518" width="19.42578125" style="43" customWidth="1"/>
    <col min="519" max="519" width="19.85546875" style="43" customWidth="1"/>
    <col min="520" max="520" width="10.85546875" style="43" customWidth="1"/>
    <col min="521" max="768" width="9.140625" style="43"/>
    <col min="769" max="769" width="8.7109375" style="43" customWidth="1"/>
    <col min="770" max="770" width="14.28515625" style="43" customWidth="1"/>
    <col min="771" max="771" width="16.85546875" style="43" bestFit="1" customWidth="1"/>
    <col min="772" max="772" width="46.7109375" style="43" customWidth="1"/>
    <col min="773" max="773" width="48.85546875" style="43" customWidth="1"/>
    <col min="774" max="774" width="19.42578125" style="43" customWidth="1"/>
    <col min="775" max="775" width="19.85546875" style="43" customWidth="1"/>
    <col min="776" max="776" width="10.85546875" style="43" customWidth="1"/>
    <col min="777" max="1024" width="9.140625" style="43"/>
    <col min="1025" max="1025" width="8.7109375" style="43" customWidth="1"/>
    <col min="1026" max="1026" width="14.28515625" style="43" customWidth="1"/>
    <col min="1027" max="1027" width="16.85546875" style="43" bestFit="1" customWidth="1"/>
    <col min="1028" max="1028" width="46.7109375" style="43" customWidth="1"/>
    <col min="1029" max="1029" width="48.85546875" style="43" customWidth="1"/>
    <col min="1030" max="1030" width="19.42578125" style="43" customWidth="1"/>
    <col min="1031" max="1031" width="19.85546875" style="43" customWidth="1"/>
    <col min="1032" max="1032" width="10.85546875" style="43" customWidth="1"/>
    <col min="1033" max="1280" width="9.140625" style="43"/>
    <col min="1281" max="1281" width="8.7109375" style="43" customWidth="1"/>
    <col min="1282" max="1282" width="14.28515625" style="43" customWidth="1"/>
    <col min="1283" max="1283" width="16.85546875" style="43" bestFit="1" customWidth="1"/>
    <col min="1284" max="1284" width="46.7109375" style="43" customWidth="1"/>
    <col min="1285" max="1285" width="48.85546875" style="43" customWidth="1"/>
    <col min="1286" max="1286" width="19.42578125" style="43" customWidth="1"/>
    <col min="1287" max="1287" width="19.85546875" style="43" customWidth="1"/>
    <col min="1288" max="1288" width="10.85546875" style="43" customWidth="1"/>
    <col min="1289" max="1536" width="9.140625" style="43"/>
    <col min="1537" max="1537" width="8.7109375" style="43" customWidth="1"/>
    <col min="1538" max="1538" width="14.28515625" style="43" customWidth="1"/>
    <col min="1539" max="1539" width="16.85546875" style="43" bestFit="1" customWidth="1"/>
    <col min="1540" max="1540" width="46.7109375" style="43" customWidth="1"/>
    <col min="1541" max="1541" width="48.85546875" style="43" customWidth="1"/>
    <col min="1542" max="1542" width="19.42578125" style="43" customWidth="1"/>
    <col min="1543" max="1543" width="19.85546875" style="43" customWidth="1"/>
    <col min="1544" max="1544" width="10.85546875" style="43" customWidth="1"/>
    <col min="1545" max="1792" width="9.140625" style="43"/>
    <col min="1793" max="1793" width="8.7109375" style="43" customWidth="1"/>
    <col min="1794" max="1794" width="14.28515625" style="43" customWidth="1"/>
    <col min="1795" max="1795" width="16.85546875" style="43" bestFit="1" customWidth="1"/>
    <col min="1796" max="1796" width="46.7109375" style="43" customWidth="1"/>
    <col min="1797" max="1797" width="48.85546875" style="43" customWidth="1"/>
    <col min="1798" max="1798" width="19.42578125" style="43" customWidth="1"/>
    <col min="1799" max="1799" width="19.85546875" style="43" customWidth="1"/>
    <col min="1800" max="1800" width="10.85546875" style="43" customWidth="1"/>
    <col min="1801" max="2048" width="9.140625" style="43"/>
    <col min="2049" max="2049" width="8.7109375" style="43" customWidth="1"/>
    <col min="2050" max="2050" width="14.28515625" style="43" customWidth="1"/>
    <col min="2051" max="2051" width="16.85546875" style="43" bestFit="1" customWidth="1"/>
    <col min="2052" max="2052" width="46.7109375" style="43" customWidth="1"/>
    <col min="2053" max="2053" width="48.85546875" style="43" customWidth="1"/>
    <col min="2054" max="2054" width="19.42578125" style="43" customWidth="1"/>
    <col min="2055" max="2055" width="19.85546875" style="43" customWidth="1"/>
    <col min="2056" max="2056" width="10.85546875" style="43" customWidth="1"/>
    <col min="2057" max="2304" width="9.140625" style="43"/>
    <col min="2305" max="2305" width="8.7109375" style="43" customWidth="1"/>
    <col min="2306" max="2306" width="14.28515625" style="43" customWidth="1"/>
    <col min="2307" max="2307" width="16.85546875" style="43" bestFit="1" customWidth="1"/>
    <col min="2308" max="2308" width="46.7109375" style="43" customWidth="1"/>
    <col min="2309" max="2309" width="48.85546875" style="43" customWidth="1"/>
    <col min="2310" max="2310" width="19.42578125" style="43" customWidth="1"/>
    <col min="2311" max="2311" width="19.85546875" style="43" customWidth="1"/>
    <col min="2312" max="2312" width="10.85546875" style="43" customWidth="1"/>
    <col min="2313" max="2560" width="9.140625" style="43"/>
    <col min="2561" max="2561" width="8.7109375" style="43" customWidth="1"/>
    <col min="2562" max="2562" width="14.28515625" style="43" customWidth="1"/>
    <col min="2563" max="2563" width="16.85546875" style="43" bestFit="1" customWidth="1"/>
    <col min="2564" max="2564" width="46.7109375" style="43" customWidth="1"/>
    <col min="2565" max="2565" width="48.85546875" style="43" customWidth="1"/>
    <col min="2566" max="2566" width="19.42578125" style="43" customWidth="1"/>
    <col min="2567" max="2567" width="19.85546875" style="43" customWidth="1"/>
    <col min="2568" max="2568" width="10.85546875" style="43" customWidth="1"/>
    <col min="2569" max="2816" width="9.140625" style="43"/>
    <col min="2817" max="2817" width="8.7109375" style="43" customWidth="1"/>
    <col min="2818" max="2818" width="14.28515625" style="43" customWidth="1"/>
    <col min="2819" max="2819" width="16.85546875" style="43" bestFit="1" customWidth="1"/>
    <col min="2820" max="2820" width="46.7109375" style="43" customWidth="1"/>
    <col min="2821" max="2821" width="48.85546875" style="43" customWidth="1"/>
    <col min="2822" max="2822" width="19.42578125" style="43" customWidth="1"/>
    <col min="2823" max="2823" width="19.85546875" style="43" customWidth="1"/>
    <col min="2824" max="2824" width="10.85546875" style="43" customWidth="1"/>
    <col min="2825" max="3072" width="9.140625" style="43"/>
    <col min="3073" max="3073" width="8.7109375" style="43" customWidth="1"/>
    <col min="3074" max="3074" width="14.28515625" style="43" customWidth="1"/>
    <col min="3075" max="3075" width="16.85546875" style="43" bestFit="1" customWidth="1"/>
    <col min="3076" max="3076" width="46.7109375" style="43" customWidth="1"/>
    <col min="3077" max="3077" width="48.85546875" style="43" customWidth="1"/>
    <col min="3078" max="3078" width="19.42578125" style="43" customWidth="1"/>
    <col min="3079" max="3079" width="19.85546875" style="43" customWidth="1"/>
    <col min="3080" max="3080" width="10.85546875" style="43" customWidth="1"/>
    <col min="3081" max="3328" width="9.140625" style="43"/>
    <col min="3329" max="3329" width="8.7109375" style="43" customWidth="1"/>
    <col min="3330" max="3330" width="14.28515625" style="43" customWidth="1"/>
    <col min="3331" max="3331" width="16.85546875" style="43" bestFit="1" customWidth="1"/>
    <col min="3332" max="3332" width="46.7109375" style="43" customWidth="1"/>
    <col min="3333" max="3333" width="48.85546875" style="43" customWidth="1"/>
    <col min="3334" max="3334" width="19.42578125" style="43" customWidth="1"/>
    <col min="3335" max="3335" width="19.85546875" style="43" customWidth="1"/>
    <col min="3336" max="3336" width="10.85546875" style="43" customWidth="1"/>
    <col min="3337" max="3584" width="9.140625" style="43"/>
    <col min="3585" max="3585" width="8.7109375" style="43" customWidth="1"/>
    <col min="3586" max="3586" width="14.28515625" style="43" customWidth="1"/>
    <col min="3587" max="3587" width="16.85546875" style="43" bestFit="1" customWidth="1"/>
    <col min="3588" max="3588" width="46.7109375" style="43" customWidth="1"/>
    <col min="3589" max="3589" width="48.85546875" style="43" customWidth="1"/>
    <col min="3590" max="3590" width="19.42578125" style="43" customWidth="1"/>
    <col min="3591" max="3591" width="19.85546875" style="43" customWidth="1"/>
    <col min="3592" max="3592" width="10.85546875" style="43" customWidth="1"/>
    <col min="3593" max="3840" width="9.140625" style="43"/>
    <col min="3841" max="3841" width="8.7109375" style="43" customWidth="1"/>
    <col min="3842" max="3842" width="14.28515625" style="43" customWidth="1"/>
    <col min="3843" max="3843" width="16.85546875" style="43" bestFit="1" customWidth="1"/>
    <col min="3844" max="3844" width="46.7109375" style="43" customWidth="1"/>
    <col min="3845" max="3845" width="48.85546875" style="43" customWidth="1"/>
    <col min="3846" max="3846" width="19.42578125" style="43" customWidth="1"/>
    <col min="3847" max="3847" width="19.85546875" style="43" customWidth="1"/>
    <col min="3848" max="3848" width="10.85546875" style="43" customWidth="1"/>
    <col min="3849" max="4096" width="9.140625" style="43"/>
    <col min="4097" max="4097" width="8.7109375" style="43" customWidth="1"/>
    <col min="4098" max="4098" width="14.28515625" style="43" customWidth="1"/>
    <col min="4099" max="4099" width="16.85546875" style="43" bestFit="1" customWidth="1"/>
    <col min="4100" max="4100" width="46.7109375" style="43" customWidth="1"/>
    <col min="4101" max="4101" width="48.85546875" style="43" customWidth="1"/>
    <col min="4102" max="4102" width="19.42578125" style="43" customWidth="1"/>
    <col min="4103" max="4103" width="19.85546875" style="43" customWidth="1"/>
    <col min="4104" max="4104" width="10.85546875" style="43" customWidth="1"/>
    <col min="4105" max="4352" width="9.140625" style="43"/>
    <col min="4353" max="4353" width="8.7109375" style="43" customWidth="1"/>
    <col min="4354" max="4354" width="14.28515625" style="43" customWidth="1"/>
    <col min="4355" max="4355" width="16.85546875" style="43" bestFit="1" customWidth="1"/>
    <col min="4356" max="4356" width="46.7109375" style="43" customWidth="1"/>
    <col min="4357" max="4357" width="48.85546875" style="43" customWidth="1"/>
    <col min="4358" max="4358" width="19.42578125" style="43" customWidth="1"/>
    <col min="4359" max="4359" width="19.85546875" style="43" customWidth="1"/>
    <col min="4360" max="4360" width="10.85546875" style="43" customWidth="1"/>
    <col min="4361" max="4608" width="9.140625" style="43"/>
    <col min="4609" max="4609" width="8.7109375" style="43" customWidth="1"/>
    <col min="4610" max="4610" width="14.28515625" style="43" customWidth="1"/>
    <col min="4611" max="4611" width="16.85546875" style="43" bestFit="1" customWidth="1"/>
    <col min="4612" max="4612" width="46.7109375" style="43" customWidth="1"/>
    <col min="4613" max="4613" width="48.85546875" style="43" customWidth="1"/>
    <col min="4614" max="4614" width="19.42578125" style="43" customWidth="1"/>
    <col min="4615" max="4615" width="19.85546875" style="43" customWidth="1"/>
    <col min="4616" max="4616" width="10.85546875" style="43" customWidth="1"/>
    <col min="4617" max="4864" width="9.140625" style="43"/>
    <col min="4865" max="4865" width="8.7109375" style="43" customWidth="1"/>
    <col min="4866" max="4866" width="14.28515625" style="43" customWidth="1"/>
    <col min="4867" max="4867" width="16.85546875" style="43" bestFit="1" customWidth="1"/>
    <col min="4868" max="4868" width="46.7109375" style="43" customWidth="1"/>
    <col min="4869" max="4869" width="48.85546875" style="43" customWidth="1"/>
    <col min="4870" max="4870" width="19.42578125" style="43" customWidth="1"/>
    <col min="4871" max="4871" width="19.85546875" style="43" customWidth="1"/>
    <col min="4872" max="4872" width="10.85546875" style="43" customWidth="1"/>
    <col min="4873" max="5120" width="9.140625" style="43"/>
    <col min="5121" max="5121" width="8.7109375" style="43" customWidth="1"/>
    <col min="5122" max="5122" width="14.28515625" style="43" customWidth="1"/>
    <col min="5123" max="5123" width="16.85546875" style="43" bestFit="1" customWidth="1"/>
    <col min="5124" max="5124" width="46.7109375" style="43" customWidth="1"/>
    <col min="5125" max="5125" width="48.85546875" style="43" customWidth="1"/>
    <col min="5126" max="5126" width="19.42578125" style="43" customWidth="1"/>
    <col min="5127" max="5127" width="19.85546875" style="43" customWidth="1"/>
    <col min="5128" max="5128" width="10.85546875" style="43" customWidth="1"/>
    <col min="5129" max="5376" width="9.140625" style="43"/>
    <col min="5377" max="5377" width="8.7109375" style="43" customWidth="1"/>
    <col min="5378" max="5378" width="14.28515625" style="43" customWidth="1"/>
    <col min="5379" max="5379" width="16.85546875" style="43" bestFit="1" customWidth="1"/>
    <col min="5380" max="5380" width="46.7109375" style="43" customWidth="1"/>
    <col min="5381" max="5381" width="48.85546875" style="43" customWidth="1"/>
    <col min="5382" max="5382" width="19.42578125" style="43" customWidth="1"/>
    <col min="5383" max="5383" width="19.85546875" style="43" customWidth="1"/>
    <col min="5384" max="5384" width="10.85546875" style="43" customWidth="1"/>
    <col min="5385" max="5632" width="9.140625" style="43"/>
    <col min="5633" max="5633" width="8.7109375" style="43" customWidth="1"/>
    <col min="5634" max="5634" width="14.28515625" style="43" customWidth="1"/>
    <col min="5635" max="5635" width="16.85546875" style="43" bestFit="1" customWidth="1"/>
    <col min="5636" max="5636" width="46.7109375" style="43" customWidth="1"/>
    <col min="5637" max="5637" width="48.85546875" style="43" customWidth="1"/>
    <col min="5638" max="5638" width="19.42578125" style="43" customWidth="1"/>
    <col min="5639" max="5639" width="19.85546875" style="43" customWidth="1"/>
    <col min="5640" max="5640" width="10.85546875" style="43" customWidth="1"/>
    <col min="5641" max="5888" width="9.140625" style="43"/>
    <col min="5889" max="5889" width="8.7109375" style="43" customWidth="1"/>
    <col min="5890" max="5890" width="14.28515625" style="43" customWidth="1"/>
    <col min="5891" max="5891" width="16.85546875" style="43" bestFit="1" customWidth="1"/>
    <col min="5892" max="5892" width="46.7109375" style="43" customWidth="1"/>
    <col min="5893" max="5893" width="48.85546875" style="43" customWidth="1"/>
    <col min="5894" max="5894" width="19.42578125" style="43" customWidth="1"/>
    <col min="5895" max="5895" width="19.85546875" style="43" customWidth="1"/>
    <col min="5896" max="5896" width="10.85546875" style="43" customWidth="1"/>
    <col min="5897" max="6144" width="9.140625" style="43"/>
    <col min="6145" max="6145" width="8.7109375" style="43" customWidth="1"/>
    <col min="6146" max="6146" width="14.28515625" style="43" customWidth="1"/>
    <col min="6147" max="6147" width="16.85546875" style="43" bestFit="1" customWidth="1"/>
    <col min="6148" max="6148" width="46.7109375" style="43" customWidth="1"/>
    <col min="6149" max="6149" width="48.85546875" style="43" customWidth="1"/>
    <col min="6150" max="6150" width="19.42578125" style="43" customWidth="1"/>
    <col min="6151" max="6151" width="19.85546875" style="43" customWidth="1"/>
    <col min="6152" max="6152" width="10.85546875" style="43" customWidth="1"/>
    <col min="6153" max="6400" width="9.140625" style="43"/>
    <col min="6401" max="6401" width="8.7109375" style="43" customWidth="1"/>
    <col min="6402" max="6402" width="14.28515625" style="43" customWidth="1"/>
    <col min="6403" max="6403" width="16.85546875" style="43" bestFit="1" customWidth="1"/>
    <col min="6404" max="6404" width="46.7109375" style="43" customWidth="1"/>
    <col min="6405" max="6405" width="48.85546875" style="43" customWidth="1"/>
    <col min="6406" max="6406" width="19.42578125" style="43" customWidth="1"/>
    <col min="6407" max="6407" width="19.85546875" style="43" customWidth="1"/>
    <col min="6408" max="6408" width="10.85546875" style="43" customWidth="1"/>
    <col min="6409" max="6656" width="9.140625" style="43"/>
    <col min="6657" max="6657" width="8.7109375" style="43" customWidth="1"/>
    <col min="6658" max="6658" width="14.28515625" style="43" customWidth="1"/>
    <col min="6659" max="6659" width="16.85546875" style="43" bestFit="1" customWidth="1"/>
    <col min="6660" max="6660" width="46.7109375" style="43" customWidth="1"/>
    <col min="6661" max="6661" width="48.85546875" style="43" customWidth="1"/>
    <col min="6662" max="6662" width="19.42578125" style="43" customWidth="1"/>
    <col min="6663" max="6663" width="19.85546875" style="43" customWidth="1"/>
    <col min="6664" max="6664" width="10.85546875" style="43" customWidth="1"/>
    <col min="6665" max="6912" width="9.140625" style="43"/>
    <col min="6913" max="6913" width="8.7109375" style="43" customWidth="1"/>
    <col min="6914" max="6914" width="14.28515625" style="43" customWidth="1"/>
    <col min="6915" max="6915" width="16.85546875" style="43" bestFit="1" customWidth="1"/>
    <col min="6916" max="6916" width="46.7109375" style="43" customWidth="1"/>
    <col min="6917" max="6917" width="48.85546875" style="43" customWidth="1"/>
    <col min="6918" max="6918" width="19.42578125" style="43" customWidth="1"/>
    <col min="6919" max="6919" width="19.85546875" style="43" customWidth="1"/>
    <col min="6920" max="6920" width="10.85546875" style="43" customWidth="1"/>
    <col min="6921" max="7168" width="9.140625" style="43"/>
    <col min="7169" max="7169" width="8.7109375" style="43" customWidth="1"/>
    <col min="7170" max="7170" width="14.28515625" style="43" customWidth="1"/>
    <col min="7171" max="7171" width="16.85546875" style="43" bestFit="1" customWidth="1"/>
    <col min="7172" max="7172" width="46.7109375" style="43" customWidth="1"/>
    <col min="7173" max="7173" width="48.85546875" style="43" customWidth="1"/>
    <col min="7174" max="7174" width="19.42578125" style="43" customWidth="1"/>
    <col min="7175" max="7175" width="19.85546875" style="43" customWidth="1"/>
    <col min="7176" max="7176" width="10.85546875" style="43" customWidth="1"/>
    <col min="7177" max="7424" width="9.140625" style="43"/>
    <col min="7425" max="7425" width="8.7109375" style="43" customWidth="1"/>
    <col min="7426" max="7426" width="14.28515625" style="43" customWidth="1"/>
    <col min="7427" max="7427" width="16.85546875" style="43" bestFit="1" customWidth="1"/>
    <col min="7428" max="7428" width="46.7109375" style="43" customWidth="1"/>
    <col min="7429" max="7429" width="48.85546875" style="43" customWidth="1"/>
    <col min="7430" max="7430" width="19.42578125" style="43" customWidth="1"/>
    <col min="7431" max="7431" width="19.85546875" style="43" customWidth="1"/>
    <col min="7432" max="7432" width="10.85546875" style="43" customWidth="1"/>
    <col min="7433" max="7680" width="9.140625" style="43"/>
    <col min="7681" max="7681" width="8.7109375" style="43" customWidth="1"/>
    <col min="7682" max="7682" width="14.28515625" style="43" customWidth="1"/>
    <col min="7683" max="7683" width="16.85546875" style="43" bestFit="1" customWidth="1"/>
    <col min="7684" max="7684" width="46.7109375" style="43" customWidth="1"/>
    <col min="7685" max="7685" width="48.85546875" style="43" customWidth="1"/>
    <col min="7686" max="7686" width="19.42578125" style="43" customWidth="1"/>
    <col min="7687" max="7687" width="19.85546875" style="43" customWidth="1"/>
    <col min="7688" max="7688" width="10.85546875" style="43" customWidth="1"/>
    <col min="7689" max="7936" width="9.140625" style="43"/>
    <col min="7937" max="7937" width="8.7109375" style="43" customWidth="1"/>
    <col min="7938" max="7938" width="14.28515625" style="43" customWidth="1"/>
    <col min="7939" max="7939" width="16.85546875" style="43" bestFit="1" customWidth="1"/>
    <col min="7940" max="7940" width="46.7109375" style="43" customWidth="1"/>
    <col min="7941" max="7941" width="48.85546875" style="43" customWidth="1"/>
    <col min="7942" max="7942" width="19.42578125" style="43" customWidth="1"/>
    <col min="7943" max="7943" width="19.85546875" style="43" customWidth="1"/>
    <col min="7944" max="7944" width="10.85546875" style="43" customWidth="1"/>
    <col min="7945" max="8192" width="9.140625" style="43"/>
    <col min="8193" max="8193" width="8.7109375" style="43" customWidth="1"/>
    <col min="8194" max="8194" width="14.28515625" style="43" customWidth="1"/>
    <col min="8195" max="8195" width="16.85546875" style="43" bestFit="1" customWidth="1"/>
    <col min="8196" max="8196" width="46.7109375" style="43" customWidth="1"/>
    <col min="8197" max="8197" width="48.85546875" style="43" customWidth="1"/>
    <col min="8198" max="8198" width="19.42578125" style="43" customWidth="1"/>
    <col min="8199" max="8199" width="19.85546875" style="43" customWidth="1"/>
    <col min="8200" max="8200" width="10.85546875" style="43" customWidth="1"/>
    <col min="8201" max="8448" width="9.140625" style="43"/>
    <col min="8449" max="8449" width="8.7109375" style="43" customWidth="1"/>
    <col min="8450" max="8450" width="14.28515625" style="43" customWidth="1"/>
    <col min="8451" max="8451" width="16.85546875" style="43" bestFit="1" customWidth="1"/>
    <col min="8452" max="8452" width="46.7109375" style="43" customWidth="1"/>
    <col min="8453" max="8453" width="48.85546875" style="43" customWidth="1"/>
    <col min="8454" max="8454" width="19.42578125" style="43" customWidth="1"/>
    <col min="8455" max="8455" width="19.85546875" style="43" customWidth="1"/>
    <col min="8456" max="8456" width="10.85546875" style="43" customWidth="1"/>
    <col min="8457" max="8704" width="9.140625" style="43"/>
    <col min="8705" max="8705" width="8.7109375" style="43" customWidth="1"/>
    <col min="8706" max="8706" width="14.28515625" style="43" customWidth="1"/>
    <col min="8707" max="8707" width="16.85546875" style="43" bestFit="1" customWidth="1"/>
    <col min="8708" max="8708" width="46.7109375" style="43" customWidth="1"/>
    <col min="8709" max="8709" width="48.85546875" style="43" customWidth="1"/>
    <col min="8710" max="8710" width="19.42578125" style="43" customWidth="1"/>
    <col min="8711" max="8711" width="19.85546875" style="43" customWidth="1"/>
    <col min="8712" max="8712" width="10.85546875" style="43" customWidth="1"/>
    <col min="8713" max="8960" width="9.140625" style="43"/>
    <col min="8961" max="8961" width="8.7109375" style="43" customWidth="1"/>
    <col min="8962" max="8962" width="14.28515625" style="43" customWidth="1"/>
    <col min="8963" max="8963" width="16.85546875" style="43" bestFit="1" customWidth="1"/>
    <col min="8964" max="8964" width="46.7109375" style="43" customWidth="1"/>
    <col min="8965" max="8965" width="48.85546875" style="43" customWidth="1"/>
    <col min="8966" max="8966" width="19.42578125" style="43" customWidth="1"/>
    <col min="8967" max="8967" width="19.85546875" style="43" customWidth="1"/>
    <col min="8968" max="8968" width="10.85546875" style="43" customWidth="1"/>
    <col min="8969" max="9216" width="9.140625" style="43"/>
    <col min="9217" max="9217" width="8.7109375" style="43" customWidth="1"/>
    <col min="9218" max="9218" width="14.28515625" style="43" customWidth="1"/>
    <col min="9219" max="9219" width="16.85546875" style="43" bestFit="1" customWidth="1"/>
    <col min="9220" max="9220" width="46.7109375" style="43" customWidth="1"/>
    <col min="9221" max="9221" width="48.85546875" style="43" customWidth="1"/>
    <col min="9222" max="9222" width="19.42578125" style="43" customWidth="1"/>
    <col min="9223" max="9223" width="19.85546875" style="43" customWidth="1"/>
    <col min="9224" max="9224" width="10.85546875" style="43" customWidth="1"/>
    <col min="9225" max="9472" width="9.140625" style="43"/>
    <col min="9473" max="9473" width="8.7109375" style="43" customWidth="1"/>
    <col min="9474" max="9474" width="14.28515625" style="43" customWidth="1"/>
    <col min="9475" max="9475" width="16.85546875" style="43" bestFit="1" customWidth="1"/>
    <col min="9476" max="9476" width="46.7109375" style="43" customWidth="1"/>
    <col min="9477" max="9477" width="48.85546875" style="43" customWidth="1"/>
    <col min="9478" max="9478" width="19.42578125" style="43" customWidth="1"/>
    <col min="9479" max="9479" width="19.85546875" style="43" customWidth="1"/>
    <col min="9480" max="9480" width="10.85546875" style="43" customWidth="1"/>
    <col min="9481" max="9728" width="9.140625" style="43"/>
    <col min="9729" max="9729" width="8.7109375" style="43" customWidth="1"/>
    <col min="9730" max="9730" width="14.28515625" style="43" customWidth="1"/>
    <col min="9731" max="9731" width="16.85546875" style="43" bestFit="1" customWidth="1"/>
    <col min="9732" max="9732" width="46.7109375" style="43" customWidth="1"/>
    <col min="9733" max="9733" width="48.85546875" style="43" customWidth="1"/>
    <col min="9734" max="9734" width="19.42578125" style="43" customWidth="1"/>
    <col min="9735" max="9735" width="19.85546875" style="43" customWidth="1"/>
    <col min="9736" max="9736" width="10.85546875" style="43" customWidth="1"/>
    <col min="9737" max="9984" width="9.140625" style="43"/>
    <col min="9985" max="9985" width="8.7109375" style="43" customWidth="1"/>
    <col min="9986" max="9986" width="14.28515625" style="43" customWidth="1"/>
    <col min="9987" max="9987" width="16.85546875" style="43" bestFit="1" customWidth="1"/>
    <col min="9988" max="9988" width="46.7109375" style="43" customWidth="1"/>
    <col min="9989" max="9989" width="48.85546875" style="43" customWidth="1"/>
    <col min="9990" max="9990" width="19.42578125" style="43" customWidth="1"/>
    <col min="9991" max="9991" width="19.85546875" style="43" customWidth="1"/>
    <col min="9992" max="9992" width="10.85546875" style="43" customWidth="1"/>
    <col min="9993" max="10240" width="9.140625" style="43"/>
    <col min="10241" max="10241" width="8.7109375" style="43" customWidth="1"/>
    <col min="10242" max="10242" width="14.28515625" style="43" customWidth="1"/>
    <col min="10243" max="10243" width="16.85546875" style="43" bestFit="1" customWidth="1"/>
    <col min="10244" max="10244" width="46.7109375" style="43" customWidth="1"/>
    <col min="10245" max="10245" width="48.85546875" style="43" customWidth="1"/>
    <col min="10246" max="10246" width="19.42578125" style="43" customWidth="1"/>
    <col min="10247" max="10247" width="19.85546875" style="43" customWidth="1"/>
    <col min="10248" max="10248" width="10.85546875" style="43" customWidth="1"/>
    <col min="10249" max="10496" width="9.140625" style="43"/>
    <col min="10497" max="10497" width="8.7109375" style="43" customWidth="1"/>
    <col min="10498" max="10498" width="14.28515625" style="43" customWidth="1"/>
    <col min="10499" max="10499" width="16.85546875" style="43" bestFit="1" customWidth="1"/>
    <col min="10500" max="10500" width="46.7109375" style="43" customWidth="1"/>
    <col min="10501" max="10501" width="48.85546875" style="43" customWidth="1"/>
    <col min="10502" max="10502" width="19.42578125" style="43" customWidth="1"/>
    <col min="10503" max="10503" width="19.85546875" style="43" customWidth="1"/>
    <col min="10504" max="10504" width="10.85546875" style="43" customWidth="1"/>
    <col min="10505" max="10752" width="9.140625" style="43"/>
    <col min="10753" max="10753" width="8.7109375" style="43" customWidth="1"/>
    <col min="10754" max="10754" width="14.28515625" style="43" customWidth="1"/>
    <col min="10755" max="10755" width="16.85546875" style="43" bestFit="1" customWidth="1"/>
    <col min="10756" max="10756" width="46.7109375" style="43" customWidth="1"/>
    <col min="10757" max="10757" width="48.85546875" style="43" customWidth="1"/>
    <col min="10758" max="10758" width="19.42578125" style="43" customWidth="1"/>
    <col min="10759" max="10759" width="19.85546875" style="43" customWidth="1"/>
    <col min="10760" max="10760" width="10.85546875" style="43" customWidth="1"/>
    <col min="10761" max="11008" width="9.140625" style="43"/>
    <col min="11009" max="11009" width="8.7109375" style="43" customWidth="1"/>
    <col min="11010" max="11010" width="14.28515625" style="43" customWidth="1"/>
    <col min="11011" max="11011" width="16.85546875" style="43" bestFit="1" customWidth="1"/>
    <col min="11012" max="11012" width="46.7109375" style="43" customWidth="1"/>
    <col min="11013" max="11013" width="48.85546875" style="43" customWidth="1"/>
    <col min="11014" max="11014" width="19.42578125" style="43" customWidth="1"/>
    <col min="11015" max="11015" width="19.85546875" style="43" customWidth="1"/>
    <col min="11016" max="11016" width="10.85546875" style="43" customWidth="1"/>
    <col min="11017" max="11264" width="9.140625" style="43"/>
    <col min="11265" max="11265" width="8.7109375" style="43" customWidth="1"/>
    <col min="11266" max="11266" width="14.28515625" style="43" customWidth="1"/>
    <col min="11267" max="11267" width="16.85546875" style="43" bestFit="1" customWidth="1"/>
    <col min="11268" max="11268" width="46.7109375" style="43" customWidth="1"/>
    <col min="11269" max="11269" width="48.85546875" style="43" customWidth="1"/>
    <col min="11270" max="11270" width="19.42578125" style="43" customWidth="1"/>
    <col min="11271" max="11271" width="19.85546875" style="43" customWidth="1"/>
    <col min="11272" max="11272" width="10.85546875" style="43" customWidth="1"/>
    <col min="11273" max="11520" width="9.140625" style="43"/>
    <col min="11521" max="11521" width="8.7109375" style="43" customWidth="1"/>
    <col min="11522" max="11522" width="14.28515625" style="43" customWidth="1"/>
    <col min="11523" max="11523" width="16.85546875" style="43" bestFit="1" customWidth="1"/>
    <col min="11524" max="11524" width="46.7109375" style="43" customWidth="1"/>
    <col min="11525" max="11525" width="48.85546875" style="43" customWidth="1"/>
    <col min="11526" max="11526" width="19.42578125" style="43" customWidth="1"/>
    <col min="11527" max="11527" width="19.85546875" style="43" customWidth="1"/>
    <col min="11528" max="11528" width="10.85546875" style="43" customWidth="1"/>
    <col min="11529" max="11776" width="9.140625" style="43"/>
    <col min="11777" max="11777" width="8.7109375" style="43" customWidth="1"/>
    <col min="11778" max="11778" width="14.28515625" style="43" customWidth="1"/>
    <col min="11779" max="11779" width="16.85546875" style="43" bestFit="1" customWidth="1"/>
    <col min="11780" max="11780" width="46.7109375" style="43" customWidth="1"/>
    <col min="11781" max="11781" width="48.85546875" style="43" customWidth="1"/>
    <col min="11782" max="11782" width="19.42578125" style="43" customWidth="1"/>
    <col min="11783" max="11783" width="19.85546875" style="43" customWidth="1"/>
    <col min="11784" max="11784" width="10.85546875" style="43" customWidth="1"/>
    <col min="11785" max="12032" width="9.140625" style="43"/>
    <col min="12033" max="12033" width="8.7109375" style="43" customWidth="1"/>
    <col min="12034" max="12034" width="14.28515625" style="43" customWidth="1"/>
    <col min="12035" max="12035" width="16.85546875" style="43" bestFit="1" customWidth="1"/>
    <col min="12036" max="12036" width="46.7109375" style="43" customWidth="1"/>
    <col min="12037" max="12037" width="48.85546875" style="43" customWidth="1"/>
    <col min="12038" max="12038" width="19.42578125" style="43" customWidth="1"/>
    <col min="12039" max="12039" width="19.85546875" style="43" customWidth="1"/>
    <col min="12040" max="12040" width="10.85546875" style="43" customWidth="1"/>
    <col min="12041" max="12288" width="9.140625" style="43"/>
    <col min="12289" max="12289" width="8.7109375" style="43" customWidth="1"/>
    <col min="12290" max="12290" width="14.28515625" style="43" customWidth="1"/>
    <col min="12291" max="12291" width="16.85546875" style="43" bestFit="1" customWidth="1"/>
    <col min="12292" max="12292" width="46.7109375" style="43" customWidth="1"/>
    <col min="12293" max="12293" width="48.85546875" style="43" customWidth="1"/>
    <col min="12294" max="12294" width="19.42578125" style="43" customWidth="1"/>
    <col min="12295" max="12295" width="19.85546875" style="43" customWidth="1"/>
    <col min="12296" max="12296" width="10.85546875" style="43" customWidth="1"/>
    <col min="12297" max="12544" width="9.140625" style="43"/>
    <col min="12545" max="12545" width="8.7109375" style="43" customWidth="1"/>
    <col min="12546" max="12546" width="14.28515625" style="43" customWidth="1"/>
    <col min="12547" max="12547" width="16.85546875" style="43" bestFit="1" customWidth="1"/>
    <col min="12548" max="12548" width="46.7109375" style="43" customWidth="1"/>
    <col min="12549" max="12549" width="48.85546875" style="43" customWidth="1"/>
    <col min="12550" max="12550" width="19.42578125" style="43" customWidth="1"/>
    <col min="12551" max="12551" width="19.85546875" style="43" customWidth="1"/>
    <col min="12552" max="12552" width="10.85546875" style="43" customWidth="1"/>
    <col min="12553" max="12800" width="9.140625" style="43"/>
    <col min="12801" max="12801" width="8.7109375" style="43" customWidth="1"/>
    <col min="12802" max="12802" width="14.28515625" style="43" customWidth="1"/>
    <col min="12803" max="12803" width="16.85546875" style="43" bestFit="1" customWidth="1"/>
    <col min="12804" max="12804" width="46.7109375" style="43" customWidth="1"/>
    <col min="12805" max="12805" width="48.85546875" style="43" customWidth="1"/>
    <col min="12806" max="12806" width="19.42578125" style="43" customWidth="1"/>
    <col min="12807" max="12807" width="19.85546875" style="43" customWidth="1"/>
    <col min="12808" max="12808" width="10.85546875" style="43" customWidth="1"/>
    <col min="12809" max="13056" width="9.140625" style="43"/>
    <col min="13057" max="13057" width="8.7109375" style="43" customWidth="1"/>
    <col min="13058" max="13058" width="14.28515625" style="43" customWidth="1"/>
    <col min="13059" max="13059" width="16.85546875" style="43" bestFit="1" customWidth="1"/>
    <col min="13060" max="13060" width="46.7109375" style="43" customWidth="1"/>
    <col min="13061" max="13061" width="48.85546875" style="43" customWidth="1"/>
    <col min="13062" max="13062" width="19.42578125" style="43" customWidth="1"/>
    <col min="13063" max="13063" width="19.85546875" style="43" customWidth="1"/>
    <col min="13064" max="13064" width="10.85546875" style="43" customWidth="1"/>
    <col min="13065" max="13312" width="9.140625" style="43"/>
    <col min="13313" max="13313" width="8.7109375" style="43" customWidth="1"/>
    <col min="13314" max="13314" width="14.28515625" style="43" customWidth="1"/>
    <col min="13315" max="13315" width="16.85546875" style="43" bestFit="1" customWidth="1"/>
    <col min="13316" max="13316" width="46.7109375" style="43" customWidth="1"/>
    <col min="13317" max="13317" width="48.85546875" style="43" customWidth="1"/>
    <col min="13318" max="13318" width="19.42578125" style="43" customWidth="1"/>
    <col min="13319" max="13319" width="19.85546875" style="43" customWidth="1"/>
    <col min="13320" max="13320" width="10.85546875" style="43" customWidth="1"/>
    <col min="13321" max="13568" width="9.140625" style="43"/>
    <col min="13569" max="13569" width="8.7109375" style="43" customWidth="1"/>
    <col min="13570" max="13570" width="14.28515625" style="43" customWidth="1"/>
    <col min="13571" max="13571" width="16.85546875" style="43" bestFit="1" customWidth="1"/>
    <col min="13572" max="13572" width="46.7109375" style="43" customWidth="1"/>
    <col min="13573" max="13573" width="48.85546875" style="43" customWidth="1"/>
    <col min="13574" max="13574" width="19.42578125" style="43" customWidth="1"/>
    <col min="13575" max="13575" width="19.85546875" style="43" customWidth="1"/>
    <col min="13576" max="13576" width="10.85546875" style="43" customWidth="1"/>
    <col min="13577" max="13824" width="9.140625" style="43"/>
    <col min="13825" max="13825" width="8.7109375" style="43" customWidth="1"/>
    <col min="13826" max="13826" width="14.28515625" style="43" customWidth="1"/>
    <col min="13827" max="13827" width="16.85546875" style="43" bestFit="1" customWidth="1"/>
    <col min="13828" max="13828" width="46.7109375" style="43" customWidth="1"/>
    <col min="13829" max="13829" width="48.85546875" style="43" customWidth="1"/>
    <col min="13830" max="13830" width="19.42578125" style="43" customWidth="1"/>
    <col min="13831" max="13831" width="19.85546875" style="43" customWidth="1"/>
    <col min="13832" max="13832" width="10.85546875" style="43" customWidth="1"/>
    <col min="13833" max="14080" width="9.140625" style="43"/>
    <col min="14081" max="14081" width="8.7109375" style="43" customWidth="1"/>
    <col min="14082" max="14082" width="14.28515625" style="43" customWidth="1"/>
    <col min="14083" max="14083" width="16.85546875" style="43" bestFit="1" customWidth="1"/>
    <col min="14084" max="14084" width="46.7109375" style="43" customWidth="1"/>
    <col min="14085" max="14085" width="48.85546875" style="43" customWidth="1"/>
    <col min="14086" max="14086" width="19.42578125" style="43" customWidth="1"/>
    <col min="14087" max="14087" width="19.85546875" style="43" customWidth="1"/>
    <col min="14088" max="14088" width="10.85546875" style="43" customWidth="1"/>
    <col min="14089" max="14336" width="9.140625" style="43"/>
    <col min="14337" max="14337" width="8.7109375" style="43" customWidth="1"/>
    <col min="14338" max="14338" width="14.28515625" style="43" customWidth="1"/>
    <col min="14339" max="14339" width="16.85546875" style="43" bestFit="1" customWidth="1"/>
    <col min="14340" max="14340" width="46.7109375" style="43" customWidth="1"/>
    <col min="14341" max="14341" width="48.85546875" style="43" customWidth="1"/>
    <col min="14342" max="14342" width="19.42578125" style="43" customWidth="1"/>
    <col min="14343" max="14343" width="19.85546875" style="43" customWidth="1"/>
    <col min="14344" max="14344" width="10.85546875" style="43" customWidth="1"/>
    <col min="14345" max="14592" width="9.140625" style="43"/>
    <col min="14593" max="14593" width="8.7109375" style="43" customWidth="1"/>
    <col min="14594" max="14594" width="14.28515625" style="43" customWidth="1"/>
    <col min="14595" max="14595" width="16.85546875" style="43" bestFit="1" customWidth="1"/>
    <col min="14596" max="14596" width="46.7109375" style="43" customWidth="1"/>
    <col min="14597" max="14597" width="48.85546875" style="43" customWidth="1"/>
    <col min="14598" max="14598" width="19.42578125" style="43" customWidth="1"/>
    <col min="14599" max="14599" width="19.85546875" style="43" customWidth="1"/>
    <col min="14600" max="14600" width="10.85546875" style="43" customWidth="1"/>
    <col min="14601" max="14848" width="9.140625" style="43"/>
    <col min="14849" max="14849" width="8.7109375" style="43" customWidth="1"/>
    <col min="14850" max="14850" width="14.28515625" style="43" customWidth="1"/>
    <col min="14851" max="14851" width="16.85546875" style="43" bestFit="1" customWidth="1"/>
    <col min="14852" max="14852" width="46.7109375" style="43" customWidth="1"/>
    <col min="14853" max="14853" width="48.85546875" style="43" customWidth="1"/>
    <col min="14854" max="14854" width="19.42578125" style="43" customWidth="1"/>
    <col min="14855" max="14855" width="19.85546875" style="43" customWidth="1"/>
    <col min="14856" max="14856" width="10.85546875" style="43" customWidth="1"/>
    <col min="14857" max="15104" width="9.140625" style="43"/>
    <col min="15105" max="15105" width="8.7109375" style="43" customWidth="1"/>
    <col min="15106" max="15106" width="14.28515625" style="43" customWidth="1"/>
    <col min="15107" max="15107" width="16.85546875" style="43" bestFit="1" customWidth="1"/>
    <col min="15108" max="15108" width="46.7109375" style="43" customWidth="1"/>
    <col min="15109" max="15109" width="48.85546875" style="43" customWidth="1"/>
    <col min="15110" max="15110" width="19.42578125" style="43" customWidth="1"/>
    <col min="15111" max="15111" width="19.85546875" style="43" customWidth="1"/>
    <col min="15112" max="15112" width="10.85546875" style="43" customWidth="1"/>
    <col min="15113" max="15360" width="9.140625" style="43"/>
    <col min="15361" max="15361" width="8.7109375" style="43" customWidth="1"/>
    <col min="15362" max="15362" width="14.28515625" style="43" customWidth="1"/>
    <col min="15363" max="15363" width="16.85546875" style="43" bestFit="1" customWidth="1"/>
    <col min="15364" max="15364" width="46.7109375" style="43" customWidth="1"/>
    <col min="15365" max="15365" width="48.85546875" style="43" customWidth="1"/>
    <col min="15366" max="15366" width="19.42578125" style="43" customWidth="1"/>
    <col min="15367" max="15367" width="19.85546875" style="43" customWidth="1"/>
    <col min="15368" max="15368" width="10.85546875" style="43" customWidth="1"/>
    <col min="15369" max="15616" width="9.140625" style="43"/>
    <col min="15617" max="15617" width="8.7109375" style="43" customWidth="1"/>
    <col min="15618" max="15618" width="14.28515625" style="43" customWidth="1"/>
    <col min="15619" max="15619" width="16.85546875" style="43" bestFit="1" customWidth="1"/>
    <col min="15620" max="15620" width="46.7109375" style="43" customWidth="1"/>
    <col min="15621" max="15621" width="48.85546875" style="43" customWidth="1"/>
    <col min="15622" max="15622" width="19.42578125" style="43" customWidth="1"/>
    <col min="15623" max="15623" width="19.85546875" style="43" customWidth="1"/>
    <col min="15624" max="15624" width="10.85546875" style="43" customWidth="1"/>
    <col min="15625" max="15872" width="9.140625" style="43"/>
    <col min="15873" max="15873" width="8.7109375" style="43" customWidth="1"/>
    <col min="15874" max="15874" width="14.28515625" style="43" customWidth="1"/>
    <col min="15875" max="15875" width="16.85546875" style="43" bestFit="1" customWidth="1"/>
    <col min="15876" max="15876" width="46.7109375" style="43" customWidth="1"/>
    <col min="15877" max="15877" width="48.85546875" style="43" customWidth="1"/>
    <col min="15878" max="15878" width="19.42578125" style="43" customWidth="1"/>
    <col min="15879" max="15879" width="19.85546875" style="43" customWidth="1"/>
    <col min="15880" max="15880" width="10.85546875" style="43" customWidth="1"/>
    <col min="15881" max="16128" width="9.140625" style="43"/>
    <col min="16129" max="16129" width="8.7109375" style="43" customWidth="1"/>
    <col min="16130" max="16130" width="14.28515625" style="43" customWidth="1"/>
    <col min="16131" max="16131" width="16.85546875" style="43" bestFit="1" customWidth="1"/>
    <col min="16132" max="16132" width="46.7109375" style="43" customWidth="1"/>
    <col min="16133" max="16133" width="48.85546875" style="43" customWidth="1"/>
    <col min="16134" max="16134" width="19.42578125" style="43" customWidth="1"/>
    <col min="16135" max="16135" width="19.85546875" style="43" customWidth="1"/>
    <col min="16136" max="16136" width="10.85546875" style="43" customWidth="1"/>
    <col min="16137" max="16384" width="9.140625" style="43"/>
  </cols>
  <sheetData>
    <row r="1" spans="1:8" ht="30" customHeight="1" x14ac:dyDescent="0.2">
      <c r="A1" s="262" t="s">
        <v>15</v>
      </c>
      <c r="B1" s="262"/>
      <c r="C1" s="262"/>
      <c r="D1" s="271" t="s">
        <v>53</v>
      </c>
      <c r="E1" s="272"/>
      <c r="F1" s="272"/>
      <c r="G1" s="272"/>
      <c r="H1" s="273"/>
    </row>
    <row r="2" spans="1:8" ht="30" customHeight="1" x14ac:dyDescent="0.2">
      <c r="A2" s="262" t="s">
        <v>16</v>
      </c>
      <c r="B2" s="262"/>
      <c r="C2" s="262"/>
      <c r="D2" s="263" t="s">
        <v>54</v>
      </c>
      <c r="E2" s="264"/>
      <c r="F2" s="264"/>
      <c r="G2" s="264"/>
      <c r="H2" s="265"/>
    </row>
    <row r="3" spans="1:8" ht="30" customHeight="1" x14ac:dyDescent="0.2">
      <c r="A3" s="262" t="s">
        <v>17</v>
      </c>
      <c r="B3" s="262"/>
      <c r="C3" s="262"/>
      <c r="D3" s="263" t="s">
        <v>52</v>
      </c>
      <c r="E3" s="264"/>
      <c r="F3" s="264"/>
      <c r="G3" s="264"/>
      <c r="H3" s="265"/>
    </row>
    <row r="4" spans="1:8" ht="30" customHeight="1" x14ac:dyDescent="0.2">
      <c r="A4" s="262" t="s">
        <v>18</v>
      </c>
      <c r="B4" s="262"/>
      <c r="C4" s="262"/>
      <c r="D4" s="266">
        <v>43207</v>
      </c>
      <c r="E4" s="267"/>
      <c r="F4" s="267"/>
      <c r="G4" s="267"/>
      <c r="H4" s="268"/>
    </row>
    <row r="5" spans="1:8" ht="30" customHeight="1" x14ac:dyDescent="0.2">
      <c r="A5" s="254" t="s">
        <v>19</v>
      </c>
      <c r="B5" s="255"/>
      <c r="C5" s="256"/>
      <c r="D5" s="257" t="s">
        <v>20</v>
      </c>
      <c r="E5" s="258"/>
      <c r="F5" s="258"/>
      <c r="G5" s="258"/>
      <c r="H5" s="259"/>
    </row>
    <row r="7" spans="1:8" ht="45.75" customHeight="1" x14ac:dyDescent="0.2">
      <c r="A7" s="44"/>
      <c r="B7" s="45" t="s">
        <v>21</v>
      </c>
      <c r="C7" s="46" t="s">
        <v>22</v>
      </c>
      <c r="D7" s="260"/>
      <c r="E7" s="261"/>
      <c r="F7" s="47" t="s">
        <v>46</v>
      </c>
      <c r="G7" s="274"/>
      <c r="H7" s="274"/>
    </row>
    <row r="8" spans="1:8" ht="54" customHeight="1" x14ac:dyDescent="0.2">
      <c r="A8" s="48" t="s">
        <v>23</v>
      </c>
      <c r="B8" s="49" t="s">
        <v>24</v>
      </c>
      <c r="C8" s="50" t="s">
        <v>25</v>
      </c>
      <c r="D8" s="51" t="s">
        <v>26</v>
      </c>
      <c r="E8" s="50" t="s">
        <v>42</v>
      </c>
      <c r="F8" s="50" t="s">
        <v>28</v>
      </c>
      <c r="G8" s="50" t="s">
        <v>27</v>
      </c>
      <c r="H8" s="52" t="s">
        <v>29</v>
      </c>
    </row>
    <row r="9" spans="1:8" ht="38.25" customHeight="1" x14ac:dyDescent="0.2">
      <c r="A9" s="53">
        <v>1</v>
      </c>
      <c r="B9" s="54"/>
      <c r="C9" s="55"/>
      <c r="D9" s="56"/>
      <c r="E9" s="56"/>
      <c r="F9" s="58"/>
      <c r="G9" s="57"/>
      <c r="H9" s="53"/>
    </row>
    <row r="10" spans="1:8" ht="38.25" customHeight="1" x14ac:dyDescent="0.2">
      <c r="A10" s="59">
        <v>2</v>
      </c>
      <c r="B10" s="60"/>
      <c r="C10" s="61"/>
      <c r="D10" s="62"/>
      <c r="E10" s="62"/>
      <c r="F10" s="64"/>
      <c r="G10" s="63"/>
      <c r="H10" s="59"/>
    </row>
    <row r="11" spans="1:8" ht="38.25" customHeight="1" x14ac:dyDescent="0.2">
      <c r="A11" s="59">
        <v>3</v>
      </c>
      <c r="B11" s="60"/>
      <c r="C11" s="61"/>
      <c r="D11" s="62"/>
      <c r="E11" s="62"/>
      <c r="F11" s="64"/>
      <c r="G11" s="63"/>
      <c r="H11" s="59"/>
    </row>
    <row r="12" spans="1:8" ht="38.25" customHeight="1" x14ac:dyDescent="0.2">
      <c r="A12" s="59">
        <v>4</v>
      </c>
      <c r="B12" s="60"/>
      <c r="C12" s="61"/>
      <c r="D12" s="62"/>
      <c r="E12" s="62"/>
      <c r="F12" s="64"/>
      <c r="G12" s="63"/>
      <c r="H12" s="59"/>
    </row>
    <row r="13" spans="1:8" ht="38.25" customHeight="1" x14ac:dyDescent="0.2">
      <c r="A13" s="59">
        <v>5</v>
      </c>
      <c r="B13" s="60"/>
      <c r="C13" s="61"/>
      <c r="D13" s="62"/>
      <c r="E13" s="62"/>
      <c r="F13" s="64"/>
      <c r="G13" s="63"/>
      <c r="H13" s="59"/>
    </row>
    <row r="14" spans="1:8" ht="38.25" customHeight="1" x14ac:dyDescent="0.2">
      <c r="A14" s="59">
        <v>6</v>
      </c>
      <c r="B14" s="60"/>
      <c r="C14" s="61"/>
      <c r="D14" s="62"/>
      <c r="E14" s="62"/>
      <c r="F14" s="64"/>
      <c r="G14" s="63"/>
      <c r="H14" s="59"/>
    </row>
    <row r="15" spans="1:8" ht="38.25" customHeight="1" x14ac:dyDescent="0.2">
      <c r="A15" s="59">
        <v>7</v>
      </c>
      <c r="B15" s="60"/>
      <c r="C15" s="61"/>
      <c r="D15" s="62"/>
      <c r="E15" s="62"/>
      <c r="F15" s="64"/>
      <c r="G15" s="63"/>
      <c r="H15" s="59"/>
    </row>
    <row r="16" spans="1:8" ht="38.25" customHeight="1" x14ac:dyDescent="0.2">
      <c r="A16" s="65">
        <v>8</v>
      </c>
      <c r="B16" s="66"/>
      <c r="C16" s="67"/>
      <c r="D16" s="68"/>
      <c r="E16" s="68"/>
      <c r="F16" s="70"/>
      <c r="G16" s="69"/>
      <c r="H16" s="65"/>
    </row>
    <row r="18" spans="1:8" ht="19.5" x14ac:dyDescent="0.25">
      <c r="A18" s="71" t="s">
        <v>30</v>
      </c>
      <c r="B18" s="71"/>
      <c r="C18" s="72"/>
      <c r="D18" s="72" t="s">
        <v>31</v>
      </c>
      <c r="E18" s="72" t="s">
        <v>32</v>
      </c>
      <c r="F18" s="72" t="s">
        <v>33</v>
      </c>
      <c r="G18" s="72" t="s">
        <v>34</v>
      </c>
    </row>
    <row r="22" spans="1:8" ht="24" x14ac:dyDescent="0.25">
      <c r="A22" s="74" t="s">
        <v>35</v>
      </c>
      <c r="B22" s="75" t="s">
        <v>36</v>
      </c>
    </row>
    <row r="23" spans="1:8" ht="24" x14ac:dyDescent="0.25">
      <c r="A23" s="74" t="s">
        <v>37</v>
      </c>
      <c r="B23" s="75" t="s">
        <v>47</v>
      </c>
    </row>
    <row r="24" spans="1:8" ht="24" x14ac:dyDescent="0.25">
      <c r="A24" s="74" t="s">
        <v>38</v>
      </c>
      <c r="B24" s="75" t="s">
        <v>39</v>
      </c>
    </row>
    <row r="29" spans="1:8" ht="30" customHeight="1" x14ac:dyDescent="0.2">
      <c r="A29" s="262" t="s">
        <v>15</v>
      </c>
      <c r="B29" s="262"/>
      <c r="C29" s="262"/>
      <c r="D29" s="271" t="s">
        <v>53</v>
      </c>
      <c r="E29" s="272"/>
      <c r="F29" s="272"/>
      <c r="G29" s="272"/>
      <c r="H29" s="273"/>
    </row>
    <row r="30" spans="1:8" ht="30" customHeight="1" x14ac:dyDescent="0.2">
      <c r="A30" s="262" t="s">
        <v>16</v>
      </c>
      <c r="B30" s="262"/>
      <c r="C30" s="262"/>
      <c r="D30" s="263" t="s">
        <v>54</v>
      </c>
      <c r="E30" s="264"/>
      <c r="F30" s="264"/>
      <c r="G30" s="264"/>
      <c r="H30" s="265"/>
    </row>
    <row r="31" spans="1:8" ht="30" customHeight="1" x14ac:dyDescent="0.2">
      <c r="A31" s="262" t="s">
        <v>17</v>
      </c>
      <c r="B31" s="262"/>
      <c r="C31" s="262"/>
      <c r="D31" s="263" t="s">
        <v>52</v>
      </c>
      <c r="E31" s="264"/>
      <c r="F31" s="264"/>
      <c r="G31" s="264"/>
      <c r="H31" s="265"/>
    </row>
    <row r="32" spans="1:8" ht="30" customHeight="1" x14ac:dyDescent="0.2">
      <c r="A32" s="262" t="s">
        <v>18</v>
      </c>
      <c r="B32" s="262"/>
      <c r="C32" s="262"/>
      <c r="D32" s="266">
        <v>43207</v>
      </c>
      <c r="E32" s="267"/>
      <c r="F32" s="267"/>
      <c r="G32" s="267"/>
      <c r="H32" s="268"/>
    </row>
    <row r="33" spans="1:8" ht="30" customHeight="1" x14ac:dyDescent="0.2">
      <c r="A33" s="254" t="s">
        <v>19</v>
      </c>
      <c r="B33" s="255"/>
      <c r="C33" s="256"/>
      <c r="D33" s="257" t="s">
        <v>20</v>
      </c>
      <c r="E33" s="258"/>
      <c r="F33" s="258"/>
      <c r="G33" s="258"/>
      <c r="H33" s="259"/>
    </row>
    <row r="35" spans="1:8" ht="45.75" customHeight="1" x14ac:dyDescent="0.2">
      <c r="A35" s="44"/>
      <c r="B35" s="45" t="s">
        <v>21</v>
      </c>
      <c r="C35" s="46" t="s">
        <v>22</v>
      </c>
      <c r="D35" s="260"/>
      <c r="E35" s="261"/>
      <c r="F35" s="47" t="s">
        <v>46</v>
      </c>
      <c r="G35" s="269"/>
      <c r="H35" s="270"/>
    </row>
    <row r="36" spans="1:8" ht="54" customHeight="1" x14ac:dyDescent="0.2">
      <c r="A36" s="48" t="s">
        <v>23</v>
      </c>
      <c r="B36" s="49" t="s">
        <v>24</v>
      </c>
      <c r="C36" s="50" t="s">
        <v>25</v>
      </c>
      <c r="D36" s="51" t="s">
        <v>26</v>
      </c>
      <c r="E36" s="50" t="s">
        <v>42</v>
      </c>
      <c r="F36" s="50" t="s">
        <v>28</v>
      </c>
      <c r="G36" s="50" t="s">
        <v>27</v>
      </c>
      <c r="H36" s="52" t="s">
        <v>29</v>
      </c>
    </row>
    <row r="37" spans="1:8" ht="38.25" customHeight="1" x14ac:dyDescent="0.2">
      <c r="A37" s="53">
        <v>1</v>
      </c>
      <c r="B37" s="54"/>
      <c r="C37" s="55"/>
      <c r="D37" s="56"/>
      <c r="E37" s="56"/>
      <c r="F37" s="58"/>
      <c r="G37" s="57"/>
      <c r="H37" s="53"/>
    </row>
    <row r="38" spans="1:8" ht="38.25" customHeight="1" x14ac:dyDescent="0.2">
      <c r="A38" s="59">
        <v>2</v>
      </c>
      <c r="B38" s="60"/>
      <c r="C38" s="61"/>
      <c r="D38" s="62"/>
      <c r="E38" s="62"/>
      <c r="F38" s="64"/>
      <c r="G38" s="63"/>
      <c r="H38" s="59"/>
    </row>
    <row r="39" spans="1:8" ht="38.25" customHeight="1" x14ac:dyDescent="0.2">
      <c r="A39" s="59">
        <v>3</v>
      </c>
      <c r="B39" s="60"/>
      <c r="C39" s="61"/>
      <c r="D39" s="62"/>
      <c r="E39" s="62"/>
      <c r="F39" s="64"/>
      <c r="G39" s="63"/>
      <c r="H39" s="59"/>
    </row>
    <row r="40" spans="1:8" ht="38.25" customHeight="1" x14ac:dyDescent="0.2">
      <c r="A40" s="59">
        <v>4</v>
      </c>
      <c r="B40" s="60"/>
      <c r="C40" s="61"/>
      <c r="D40" s="62"/>
      <c r="E40" s="62"/>
      <c r="F40" s="64"/>
      <c r="G40" s="63"/>
      <c r="H40" s="59"/>
    </row>
    <row r="41" spans="1:8" ht="38.25" customHeight="1" x14ac:dyDescent="0.2">
      <c r="A41" s="59">
        <v>5</v>
      </c>
      <c r="B41" s="60"/>
      <c r="C41" s="61"/>
      <c r="D41" s="62"/>
      <c r="E41" s="62"/>
      <c r="F41" s="64"/>
      <c r="G41" s="63"/>
      <c r="H41" s="59"/>
    </row>
    <row r="42" spans="1:8" ht="38.25" customHeight="1" x14ac:dyDescent="0.2">
      <c r="A42" s="59">
        <v>6</v>
      </c>
      <c r="B42" s="60"/>
      <c r="C42" s="61"/>
      <c r="D42" s="62"/>
      <c r="E42" s="62"/>
      <c r="F42" s="64"/>
      <c r="G42" s="63"/>
      <c r="H42" s="59"/>
    </row>
    <row r="43" spans="1:8" ht="38.25" customHeight="1" x14ac:dyDescent="0.2">
      <c r="A43" s="59">
        <v>7</v>
      </c>
      <c r="B43" s="60"/>
      <c r="C43" s="61"/>
      <c r="D43" s="62"/>
      <c r="E43" s="62"/>
      <c r="F43" s="64"/>
      <c r="G43" s="63"/>
      <c r="H43" s="59"/>
    </row>
    <row r="44" spans="1:8" ht="38.25" customHeight="1" x14ac:dyDescent="0.2">
      <c r="A44" s="65">
        <v>8</v>
      </c>
      <c r="B44" s="66"/>
      <c r="C44" s="67"/>
      <c r="D44" s="68"/>
      <c r="E44" s="68"/>
      <c r="F44" s="70"/>
      <c r="G44" s="69"/>
      <c r="H44" s="65"/>
    </row>
    <row r="46" spans="1:8" ht="19.5" x14ac:dyDescent="0.25">
      <c r="A46" s="71" t="s">
        <v>30</v>
      </c>
      <c r="B46" s="71"/>
      <c r="C46" s="72"/>
      <c r="D46" s="72" t="s">
        <v>31</v>
      </c>
      <c r="E46" s="72" t="s">
        <v>32</v>
      </c>
      <c r="F46" s="72" t="s">
        <v>33</v>
      </c>
      <c r="G46" s="72" t="s">
        <v>34</v>
      </c>
    </row>
    <row r="50" spans="1:2" ht="24" x14ac:dyDescent="0.25">
      <c r="A50" s="74" t="s">
        <v>35</v>
      </c>
      <c r="B50" s="75" t="s">
        <v>36</v>
      </c>
    </row>
    <row r="51" spans="1:2" ht="24" x14ac:dyDescent="0.25">
      <c r="A51" s="74" t="s">
        <v>37</v>
      </c>
      <c r="B51" s="75" t="s">
        <v>47</v>
      </c>
    </row>
    <row r="52" spans="1:2" ht="24" x14ac:dyDescent="0.25">
      <c r="A52" s="74" t="s">
        <v>38</v>
      </c>
      <c r="B52" s="75" t="s">
        <v>39</v>
      </c>
    </row>
  </sheetData>
  <mergeCells count="24">
    <mergeCell ref="A29:C29"/>
    <mergeCell ref="D29:H29"/>
    <mergeCell ref="A1:C1"/>
    <mergeCell ref="D1:H1"/>
    <mergeCell ref="A2:C2"/>
    <mergeCell ref="D2:H2"/>
    <mergeCell ref="A3:C3"/>
    <mergeCell ref="D3:H3"/>
    <mergeCell ref="A4:C4"/>
    <mergeCell ref="D4:H4"/>
    <mergeCell ref="A5:C5"/>
    <mergeCell ref="D5:H5"/>
    <mergeCell ref="D7:E7"/>
    <mergeCell ref="G7:H7"/>
    <mergeCell ref="A33:C33"/>
    <mergeCell ref="D33:H33"/>
    <mergeCell ref="D35:E35"/>
    <mergeCell ref="A30:C30"/>
    <mergeCell ref="D30:H30"/>
    <mergeCell ref="A31:C31"/>
    <mergeCell ref="D31:H31"/>
    <mergeCell ref="A32:C32"/>
    <mergeCell ref="D32:H32"/>
    <mergeCell ref="G35:H35"/>
  </mergeCells>
  <conditionalFormatting sqref="B9:E16">
    <cfRule type="containsErrors" dxfId="21" priority="3">
      <formula>ISERROR(B9)</formula>
    </cfRule>
    <cfRule type="cellIs" dxfId="20" priority="4" operator="equal">
      <formula>0</formula>
    </cfRule>
  </conditionalFormatting>
  <conditionalFormatting sqref="B37:E44">
    <cfRule type="containsErrors" dxfId="19" priority="1">
      <formula>ISERROR(B37)</formula>
    </cfRule>
    <cfRule type="cellIs" dxfId="18" priority="2" operator="equal">
      <formula>0</formula>
    </cfRule>
  </conditionalFormatting>
  <printOptions horizontalCentered="1"/>
  <pageMargins left="0" right="0" top="0.19685039370078741" bottom="0.19685039370078741" header="0.19685039370078741" footer="0.19685039370078741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15"/>
  <sheetViews>
    <sheetView zoomScaleNormal="100" workbookViewId="0">
      <selection activeCell="G17" sqref="G17:H17"/>
    </sheetView>
  </sheetViews>
  <sheetFormatPr defaultRowHeight="12.75" x14ac:dyDescent="0.2"/>
  <cols>
    <col min="1" max="1" width="10.7109375" style="24" customWidth="1"/>
    <col min="2" max="2" width="10.7109375" style="38" customWidth="1"/>
    <col min="3" max="3" width="15.140625" style="38" customWidth="1"/>
    <col min="4" max="4" width="14.42578125" style="38" customWidth="1"/>
    <col min="5" max="5" width="12.7109375" style="38" customWidth="1"/>
    <col min="6" max="6" width="10.7109375" style="38" customWidth="1"/>
    <col min="7" max="16384" width="9.140625" style="24"/>
  </cols>
  <sheetData>
    <row r="1" spans="2:6" ht="18" customHeight="1" x14ac:dyDescent="0.2">
      <c r="B1" s="230"/>
      <c r="C1" s="230"/>
      <c r="D1" s="230"/>
      <c r="E1" s="230"/>
    </row>
    <row r="2" spans="2:6" ht="24" customHeight="1" x14ac:dyDescent="0.25">
      <c r="B2" s="231" t="s">
        <v>6</v>
      </c>
      <c r="C2" s="231"/>
      <c r="D2" s="231"/>
      <c r="E2" s="231"/>
      <c r="F2" s="39"/>
    </row>
    <row r="3" spans="2:6" ht="24" customHeight="1" x14ac:dyDescent="0.2">
      <c r="B3" s="232">
        <v>43207</v>
      </c>
      <c r="C3" s="232"/>
      <c r="D3" s="232"/>
      <c r="E3" s="232"/>
    </row>
    <row r="4" spans="2:6" ht="24" customHeight="1" x14ac:dyDescent="0.2">
      <c r="B4" s="231" t="s">
        <v>51</v>
      </c>
      <c r="C4" s="231"/>
      <c r="D4" s="231"/>
      <c r="E4" s="231"/>
    </row>
    <row r="5" spans="2:6" x14ac:dyDescent="0.2">
      <c r="B5" s="233"/>
      <c r="C5" s="233"/>
      <c r="D5" s="233"/>
      <c r="E5" s="233"/>
    </row>
    <row r="6" spans="2:6" ht="20.25" customHeight="1" thickBot="1" x14ac:dyDescent="0.3">
      <c r="B6" s="12" t="s">
        <v>7</v>
      </c>
      <c r="C6" s="13" t="s">
        <v>11</v>
      </c>
      <c r="D6" s="13" t="s">
        <v>8</v>
      </c>
      <c r="E6" s="13" t="s">
        <v>12</v>
      </c>
      <c r="F6" s="40"/>
    </row>
    <row r="7" spans="2:6" ht="18" customHeight="1" x14ac:dyDescent="0.2">
      <c r="B7" s="14"/>
      <c r="C7" s="15"/>
      <c r="D7" s="15"/>
      <c r="E7" s="15"/>
    </row>
    <row r="8" spans="2:6" ht="18" customHeight="1" x14ac:dyDescent="0.2">
      <c r="B8" s="16">
        <v>0.58333333333333337</v>
      </c>
      <c r="C8" s="17">
        <v>2007</v>
      </c>
      <c r="D8" s="17" t="s">
        <v>13</v>
      </c>
      <c r="E8" s="17" t="s">
        <v>9</v>
      </c>
    </row>
    <row r="9" spans="2:6" ht="18" customHeight="1" x14ac:dyDescent="0.2">
      <c r="B9" s="18">
        <v>0.59027777777777779</v>
      </c>
      <c r="C9" s="19">
        <v>2007</v>
      </c>
      <c r="D9" s="19" t="s">
        <v>14</v>
      </c>
      <c r="E9" s="19" t="s">
        <v>9</v>
      </c>
    </row>
    <row r="10" spans="2:6" ht="18" customHeight="1" x14ac:dyDescent="0.2">
      <c r="B10" s="16">
        <v>0.59722222222222199</v>
      </c>
      <c r="C10" s="17">
        <v>2006</v>
      </c>
      <c r="D10" s="17" t="s">
        <v>13</v>
      </c>
      <c r="E10" s="17" t="s">
        <v>9</v>
      </c>
    </row>
    <row r="11" spans="2:6" ht="18" customHeight="1" x14ac:dyDescent="0.2">
      <c r="B11" s="18">
        <v>0.60416666666666696</v>
      </c>
      <c r="C11" s="19">
        <v>2006</v>
      </c>
      <c r="D11" s="19" t="s">
        <v>14</v>
      </c>
      <c r="E11" s="19" t="s">
        <v>9</v>
      </c>
    </row>
    <row r="12" spans="2:6" ht="18" customHeight="1" x14ac:dyDescent="0.2">
      <c r="B12" s="16">
        <v>0.61111111111111105</v>
      </c>
      <c r="C12" s="17">
        <v>2005</v>
      </c>
      <c r="D12" s="17" t="s">
        <v>13</v>
      </c>
      <c r="E12" s="17" t="s">
        <v>44</v>
      </c>
    </row>
    <row r="13" spans="2:6" ht="18" customHeight="1" x14ac:dyDescent="0.2">
      <c r="B13" s="18">
        <v>0.61805555555555503</v>
      </c>
      <c r="C13" s="19">
        <v>2005</v>
      </c>
      <c r="D13" s="19" t="s">
        <v>14</v>
      </c>
      <c r="E13" s="19" t="s">
        <v>44</v>
      </c>
    </row>
    <row r="14" spans="2:6" ht="18" customHeight="1" x14ac:dyDescent="0.2">
      <c r="B14" s="16">
        <v>0.625</v>
      </c>
      <c r="C14" s="17">
        <v>2004</v>
      </c>
      <c r="D14" s="17" t="s">
        <v>13</v>
      </c>
      <c r="E14" s="17" t="s">
        <v>44</v>
      </c>
    </row>
    <row r="15" spans="2:6" ht="18" customHeight="1" x14ac:dyDescent="0.2">
      <c r="B15" s="18">
        <v>0.63194444444444398</v>
      </c>
      <c r="C15" s="19">
        <v>2004</v>
      </c>
      <c r="D15" s="19" t="s">
        <v>14</v>
      </c>
      <c r="E15" s="19" t="s">
        <v>44</v>
      </c>
    </row>
  </sheetData>
  <mergeCells count="5">
    <mergeCell ref="B1:E1"/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39370078740157483" header="0.39370078740157483" footer="0.39370078740157483"/>
  <pageSetup paperSize="9" orientation="portrait" horizontalDpi="300" r:id="rId1"/>
  <colBreaks count="1" manualBreakCount="1">
    <brk id="6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/>
    <col min="2" max="2" width="13" style="2" customWidth="1"/>
    <col min="3" max="3" width="36.140625" style="1" customWidth="1"/>
    <col min="4" max="4" width="24.85546875" style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28515625" style="1" customWidth="1"/>
    <col min="11" max="11" width="35.140625" style="1" customWidth="1"/>
    <col min="12" max="12" width="31" style="1" customWidth="1"/>
    <col min="13" max="13" width="18.85546875" style="1" customWidth="1"/>
    <col min="14" max="14" width="10.7109375" style="4" customWidth="1"/>
    <col min="15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40" t="s">
        <v>50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11" customFormat="1" ht="30" customHeight="1" x14ac:dyDescent="0.45">
      <c r="A3" s="241">
        <v>43207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42" t="s">
        <v>433</v>
      </c>
      <c r="B7" s="243"/>
      <c r="C7" s="243"/>
      <c r="D7" s="243"/>
      <c r="E7" s="243"/>
      <c r="F7" s="243"/>
      <c r="G7" s="243"/>
      <c r="H7" s="5"/>
      <c r="I7" s="242" t="s">
        <v>434</v>
      </c>
      <c r="J7" s="243"/>
      <c r="K7" s="243"/>
      <c r="L7" s="243"/>
      <c r="M7" s="243"/>
      <c r="N7" s="243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4.95" customHeight="1" x14ac:dyDescent="0.2">
      <c r="A9" s="77" t="s">
        <v>10</v>
      </c>
      <c r="B9" s="78">
        <v>0.58333333333333337</v>
      </c>
      <c r="C9" s="80">
        <v>1</v>
      </c>
      <c r="D9" s="77"/>
      <c r="E9" s="79" t="s">
        <v>43</v>
      </c>
      <c r="F9" s="234">
        <v>0</v>
      </c>
      <c r="G9" s="234"/>
      <c r="H9" s="33"/>
      <c r="I9" s="36"/>
      <c r="J9" s="36"/>
      <c r="K9" s="36"/>
      <c r="L9" s="36"/>
      <c r="M9" s="36"/>
      <c r="N9" s="36"/>
    </row>
    <row r="10" spans="1:14" ht="30.75" customHeight="1" x14ac:dyDescent="0.2">
      <c r="A10" s="41" t="s">
        <v>40</v>
      </c>
      <c r="B10" s="82" t="s">
        <v>5</v>
      </c>
      <c r="C10" s="82" t="s">
        <v>0</v>
      </c>
      <c r="D10" s="82" t="s">
        <v>1</v>
      </c>
      <c r="E10" s="82" t="s">
        <v>45</v>
      </c>
      <c r="F10" s="83" t="s">
        <v>2</v>
      </c>
      <c r="G10" s="84" t="s">
        <v>41</v>
      </c>
      <c r="H10" s="33"/>
      <c r="I10" s="41" t="s">
        <v>3</v>
      </c>
      <c r="J10" s="82" t="s">
        <v>5</v>
      </c>
      <c r="K10" s="82" t="s">
        <v>0</v>
      </c>
      <c r="L10" s="82" t="s">
        <v>1</v>
      </c>
      <c r="M10" s="82" t="s">
        <v>45</v>
      </c>
      <c r="N10" s="103" t="s">
        <v>2</v>
      </c>
    </row>
    <row r="11" spans="1:14" ht="30.75" customHeight="1" x14ac:dyDescent="0.2">
      <c r="A11" s="7">
        <v>1</v>
      </c>
      <c r="B11" s="85">
        <v>39448</v>
      </c>
      <c r="C11" s="86" t="s">
        <v>409</v>
      </c>
      <c r="D11" s="86" t="s">
        <v>410</v>
      </c>
      <c r="E11" s="86" t="s">
        <v>73</v>
      </c>
      <c r="F11" s="87">
        <v>956</v>
      </c>
      <c r="G11" s="88"/>
      <c r="H11" s="33"/>
      <c r="I11" s="175">
        <v>1</v>
      </c>
      <c r="J11" s="176">
        <v>39448</v>
      </c>
      <c r="K11" s="177" t="s">
        <v>409</v>
      </c>
      <c r="L11" s="177" t="s">
        <v>410</v>
      </c>
      <c r="M11" s="177" t="s">
        <v>73</v>
      </c>
      <c r="N11" s="179">
        <v>956</v>
      </c>
    </row>
    <row r="12" spans="1:14" ht="30.75" customHeight="1" x14ac:dyDescent="0.2">
      <c r="A12" s="9">
        <v>2</v>
      </c>
      <c r="B12" s="85">
        <v>39449</v>
      </c>
      <c r="C12" s="114" t="s">
        <v>411</v>
      </c>
      <c r="D12" s="114" t="s">
        <v>412</v>
      </c>
      <c r="E12" s="114" t="s">
        <v>73</v>
      </c>
      <c r="F12" s="91">
        <v>968</v>
      </c>
      <c r="G12" s="92"/>
      <c r="H12" s="33"/>
      <c r="I12" s="180">
        <v>2</v>
      </c>
      <c r="J12" s="176">
        <v>39449</v>
      </c>
      <c r="K12" s="184" t="s">
        <v>411</v>
      </c>
      <c r="L12" s="184" t="s">
        <v>412</v>
      </c>
      <c r="M12" s="184" t="s">
        <v>73</v>
      </c>
      <c r="N12" s="185">
        <v>968</v>
      </c>
    </row>
    <row r="13" spans="1:14" ht="30.75" customHeight="1" x14ac:dyDescent="0.2">
      <c r="A13" s="7">
        <v>3</v>
      </c>
      <c r="B13" s="85">
        <v>39450</v>
      </c>
      <c r="C13" s="116" t="s">
        <v>413</v>
      </c>
      <c r="D13" s="116" t="s">
        <v>340</v>
      </c>
      <c r="E13" s="116" t="s">
        <v>73</v>
      </c>
      <c r="F13" s="87">
        <v>991</v>
      </c>
      <c r="G13" s="88"/>
      <c r="H13" s="33"/>
      <c r="I13" s="175">
        <v>3</v>
      </c>
      <c r="J13" s="183">
        <v>39450</v>
      </c>
      <c r="K13" s="184" t="s">
        <v>413</v>
      </c>
      <c r="L13" s="184" t="s">
        <v>340</v>
      </c>
      <c r="M13" s="184" t="s">
        <v>73</v>
      </c>
      <c r="N13" s="185">
        <v>991</v>
      </c>
    </row>
    <row r="14" spans="1:14" ht="30.75" customHeight="1" x14ac:dyDescent="0.2">
      <c r="A14" s="9">
        <v>4</v>
      </c>
      <c r="B14" s="85">
        <v>39451</v>
      </c>
      <c r="C14" s="114" t="s">
        <v>414</v>
      </c>
      <c r="D14" s="114" t="s">
        <v>397</v>
      </c>
      <c r="E14" s="114" t="s">
        <v>73</v>
      </c>
      <c r="F14" s="91">
        <v>1068</v>
      </c>
      <c r="G14" s="92"/>
      <c r="H14" s="33"/>
      <c r="I14" s="180">
        <v>4</v>
      </c>
      <c r="J14" s="85">
        <v>39448</v>
      </c>
      <c r="K14" s="86" t="s">
        <v>424</v>
      </c>
      <c r="L14" s="86" t="s">
        <v>322</v>
      </c>
      <c r="M14" s="86" t="s">
        <v>73</v>
      </c>
      <c r="N14" s="87">
        <v>1024</v>
      </c>
    </row>
    <row r="15" spans="1:14" ht="30.75" customHeight="1" x14ac:dyDescent="0.2">
      <c r="A15" s="7">
        <v>5</v>
      </c>
      <c r="B15" s="85">
        <v>39452</v>
      </c>
      <c r="C15" s="116" t="s">
        <v>415</v>
      </c>
      <c r="D15" s="116" t="s">
        <v>416</v>
      </c>
      <c r="E15" s="116" t="s">
        <v>73</v>
      </c>
      <c r="F15" s="87">
        <v>1109</v>
      </c>
      <c r="G15" s="88"/>
      <c r="H15" s="33"/>
      <c r="I15" s="175">
        <v>5</v>
      </c>
      <c r="J15" s="85">
        <v>39449</v>
      </c>
      <c r="K15" s="86" t="s">
        <v>425</v>
      </c>
      <c r="L15" s="86" t="s">
        <v>404</v>
      </c>
      <c r="M15" s="86" t="s">
        <v>73</v>
      </c>
      <c r="N15" s="87">
        <v>1052</v>
      </c>
    </row>
    <row r="16" spans="1:14" ht="30.75" customHeight="1" x14ac:dyDescent="0.2">
      <c r="A16" s="9">
        <v>6</v>
      </c>
      <c r="B16" s="85">
        <v>39453</v>
      </c>
      <c r="C16" s="114" t="s">
        <v>417</v>
      </c>
      <c r="D16" s="114" t="s">
        <v>418</v>
      </c>
      <c r="E16" s="114" t="s">
        <v>73</v>
      </c>
      <c r="F16" s="91">
        <v>1136</v>
      </c>
      <c r="G16" s="92"/>
      <c r="H16" s="33"/>
      <c r="I16" s="180">
        <v>6</v>
      </c>
      <c r="J16" s="89">
        <v>39448</v>
      </c>
      <c r="K16" s="90" t="s">
        <v>419</v>
      </c>
      <c r="L16" s="90" t="s">
        <v>268</v>
      </c>
      <c r="M16" s="90" t="s">
        <v>73</v>
      </c>
      <c r="N16" s="105">
        <v>1060</v>
      </c>
    </row>
    <row r="17" spans="1:14" ht="30.75" customHeight="1" x14ac:dyDescent="0.2">
      <c r="A17" s="7">
        <v>7</v>
      </c>
      <c r="B17" s="85" t="s">
        <v>55</v>
      </c>
      <c r="C17" s="86" t="s">
        <v>55</v>
      </c>
      <c r="D17" s="86" t="s">
        <v>55</v>
      </c>
      <c r="E17" s="86" t="s">
        <v>55</v>
      </c>
      <c r="F17" s="87"/>
      <c r="G17" s="88"/>
      <c r="H17" s="33"/>
      <c r="I17" s="175">
        <v>7</v>
      </c>
      <c r="J17" s="85">
        <v>39450</v>
      </c>
      <c r="K17" s="86" t="s">
        <v>426</v>
      </c>
      <c r="L17" s="86" t="s">
        <v>427</v>
      </c>
      <c r="M17" s="86" t="s">
        <v>73</v>
      </c>
      <c r="N17" s="104">
        <v>1065</v>
      </c>
    </row>
    <row r="18" spans="1:14" ht="30.75" customHeight="1" x14ac:dyDescent="0.2">
      <c r="A18" s="9">
        <v>8</v>
      </c>
      <c r="B18" s="93" t="s">
        <v>55</v>
      </c>
      <c r="C18" s="94" t="s">
        <v>55</v>
      </c>
      <c r="D18" s="94" t="s">
        <v>55</v>
      </c>
      <c r="E18" s="94" t="s">
        <v>55</v>
      </c>
      <c r="F18" s="95"/>
      <c r="G18" s="81"/>
      <c r="H18" s="33"/>
      <c r="I18" s="180">
        <v>8</v>
      </c>
      <c r="J18" s="89">
        <v>39451</v>
      </c>
      <c r="K18" s="90" t="s">
        <v>428</v>
      </c>
      <c r="L18" s="90" t="s">
        <v>324</v>
      </c>
      <c r="M18" s="90" t="s">
        <v>73</v>
      </c>
      <c r="N18" s="105">
        <v>1067</v>
      </c>
    </row>
    <row r="19" spans="1:14" ht="30.7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-3</v>
      </c>
      <c r="G19" s="234"/>
      <c r="H19" s="33"/>
      <c r="I19" s="175">
        <v>9</v>
      </c>
      <c r="J19" s="115">
        <v>39451</v>
      </c>
      <c r="K19" s="116" t="s">
        <v>414</v>
      </c>
      <c r="L19" s="116" t="s">
        <v>397</v>
      </c>
      <c r="M19" s="116" t="s">
        <v>73</v>
      </c>
      <c r="N19" s="133">
        <v>1068</v>
      </c>
    </row>
    <row r="20" spans="1:14" ht="30.75" customHeight="1" x14ac:dyDescent="0.2">
      <c r="A20" s="41" t="s">
        <v>40</v>
      </c>
      <c r="B20" s="82" t="s">
        <v>5</v>
      </c>
      <c r="C20" s="82" t="s">
        <v>0</v>
      </c>
      <c r="D20" s="82" t="s">
        <v>1</v>
      </c>
      <c r="E20" s="82" t="s">
        <v>45</v>
      </c>
      <c r="F20" s="83" t="s">
        <v>2</v>
      </c>
      <c r="G20" s="84" t="s">
        <v>41</v>
      </c>
      <c r="H20" s="33"/>
      <c r="I20" s="180">
        <v>10</v>
      </c>
      <c r="J20" s="113">
        <v>39449</v>
      </c>
      <c r="K20" s="114" t="s">
        <v>420</v>
      </c>
      <c r="L20" s="114" t="s">
        <v>322</v>
      </c>
      <c r="M20" s="114" t="s">
        <v>73</v>
      </c>
      <c r="N20" s="134">
        <v>1075</v>
      </c>
    </row>
    <row r="21" spans="1:14" ht="30.75" customHeight="1" x14ac:dyDescent="0.2">
      <c r="A21" s="7">
        <v>1</v>
      </c>
      <c r="B21" s="85">
        <v>39448</v>
      </c>
      <c r="C21" s="86" t="s">
        <v>419</v>
      </c>
      <c r="D21" s="86" t="s">
        <v>268</v>
      </c>
      <c r="E21" s="86" t="s">
        <v>73</v>
      </c>
      <c r="F21" s="87">
        <v>1060</v>
      </c>
      <c r="G21" s="88"/>
      <c r="H21" s="33"/>
      <c r="I21" s="175">
        <v>11</v>
      </c>
      <c r="J21" s="85">
        <v>39452</v>
      </c>
      <c r="K21" s="86" t="s">
        <v>415</v>
      </c>
      <c r="L21" s="86" t="s">
        <v>416</v>
      </c>
      <c r="M21" s="86" t="s">
        <v>73</v>
      </c>
      <c r="N21" s="104">
        <v>1109</v>
      </c>
    </row>
    <row r="22" spans="1:14" ht="30.75" customHeight="1" x14ac:dyDescent="0.2">
      <c r="A22" s="9">
        <v>2</v>
      </c>
      <c r="B22" s="85">
        <v>39449</v>
      </c>
      <c r="C22" s="90" t="s">
        <v>420</v>
      </c>
      <c r="D22" s="90" t="s">
        <v>322</v>
      </c>
      <c r="E22" s="90" t="s">
        <v>73</v>
      </c>
      <c r="F22" s="91">
        <v>1075</v>
      </c>
      <c r="G22" s="92"/>
      <c r="H22" s="33"/>
      <c r="I22" s="180">
        <v>12</v>
      </c>
      <c r="J22" s="85">
        <v>39453</v>
      </c>
      <c r="K22" s="86" t="s">
        <v>417</v>
      </c>
      <c r="L22" s="86" t="s">
        <v>418</v>
      </c>
      <c r="M22" s="86" t="s">
        <v>73</v>
      </c>
      <c r="N22" s="104">
        <v>1136</v>
      </c>
    </row>
    <row r="23" spans="1:14" ht="30.75" customHeight="1" x14ac:dyDescent="0.2">
      <c r="A23" s="7">
        <v>3</v>
      </c>
      <c r="B23" s="85">
        <v>39450</v>
      </c>
      <c r="C23" s="86" t="s">
        <v>421</v>
      </c>
      <c r="D23" s="86" t="s">
        <v>404</v>
      </c>
      <c r="E23" s="86" t="s">
        <v>73</v>
      </c>
      <c r="F23" s="87">
        <v>1169</v>
      </c>
      <c r="G23" s="88"/>
      <c r="H23" s="33"/>
      <c r="I23" s="175">
        <v>13</v>
      </c>
      <c r="J23" s="89">
        <v>39452</v>
      </c>
      <c r="K23" s="90" t="s">
        <v>429</v>
      </c>
      <c r="L23" s="90" t="s">
        <v>427</v>
      </c>
      <c r="M23" s="90" t="s">
        <v>73</v>
      </c>
      <c r="N23" s="105">
        <v>1160</v>
      </c>
    </row>
    <row r="24" spans="1:14" ht="30.75" customHeight="1" x14ac:dyDescent="0.2">
      <c r="A24" s="9">
        <v>4</v>
      </c>
      <c r="B24" s="85">
        <v>39451</v>
      </c>
      <c r="C24" s="90" t="s">
        <v>422</v>
      </c>
      <c r="D24" s="90" t="s">
        <v>404</v>
      </c>
      <c r="E24" s="90" t="s">
        <v>73</v>
      </c>
      <c r="F24" s="91">
        <v>1233</v>
      </c>
      <c r="G24" s="92"/>
      <c r="H24" s="33"/>
      <c r="I24" s="180">
        <v>14</v>
      </c>
      <c r="J24" s="89">
        <v>39450</v>
      </c>
      <c r="K24" s="90" t="s">
        <v>421</v>
      </c>
      <c r="L24" s="90" t="s">
        <v>404</v>
      </c>
      <c r="M24" s="90" t="s">
        <v>73</v>
      </c>
      <c r="N24" s="105">
        <v>1169</v>
      </c>
    </row>
    <row r="25" spans="1:14" ht="30.75" customHeight="1" x14ac:dyDescent="0.2">
      <c r="A25" s="7">
        <v>5</v>
      </c>
      <c r="B25" s="85">
        <v>39452</v>
      </c>
      <c r="C25" s="86" t="s">
        <v>423</v>
      </c>
      <c r="D25" s="86" t="s">
        <v>404</v>
      </c>
      <c r="E25" s="86" t="s">
        <v>73</v>
      </c>
      <c r="F25" s="87">
        <v>1245</v>
      </c>
      <c r="G25" s="88"/>
      <c r="H25" s="33"/>
      <c r="I25" s="175">
        <v>15</v>
      </c>
      <c r="J25" s="85">
        <v>39451</v>
      </c>
      <c r="K25" s="86" t="s">
        <v>422</v>
      </c>
      <c r="L25" s="86" t="s">
        <v>404</v>
      </c>
      <c r="M25" s="86" t="s">
        <v>73</v>
      </c>
      <c r="N25" s="104">
        <v>1233</v>
      </c>
    </row>
    <row r="26" spans="1:14" ht="30.75" customHeight="1" x14ac:dyDescent="0.2">
      <c r="A26" s="9">
        <v>6</v>
      </c>
      <c r="B26" s="85"/>
      <c r="C26" s="90"/>
      <c r="D26" s="90"/>
      <c r="E26" s="90"/>
      <c r="F26" s="91"/>
      <c r="G26" s="92"/>
      <c r="H26" s="33"/>
      <c r="I26" s="180">
        <v>16</v>
      </c>
      <c r="J26" s="89">
        <v>39452</v>
      </c>
      <c r="K26" s="90" t="s">
        <v>423</v>
      </c>
      <c r="L26" s="90" t="s">
        <v>404</v>
      </c>
      <c r="M26" s="90" t="s">
        <v>73</v>
      </c>
      <c r="N26" s="105">
        <v>1245</v>
      </c>
    </row>
    <row r="27" spans="1:14" ht="30.75" customHeight="1" x14ac:dyDescent="0.2">
      <c r="A27" s="7">
        <v>7</v>
      </c>
      <c r="B27" s="85" t="s">
        <v>55</v>
      </c>
      <c r="C27" s="86" t="s">
        <v>55</v>
      </c>
      <c r="D27" s="86" t="s">
        <v>55</v>
      </c>
      <c r="E27" s="86" t="s">
        <v>55</v>
      </c>
      <c r="F27" s="87"/>
      <c r="G27" s="88"/>
      <c r="H27" s="33"/>
      <c r="I27" s="175"/>
      <c r="J27" s="89"/>
      <c r="K27" s="90"/>
      <c r="L27" s="90"/>
      <c r="M27" s="90"/>
      <c r="N27" s="105"/>
    </row>
    <row r="28" spans="1:14" ht="30.75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80"/>
      <c r="J28" s="85"/>
      <c r="K28" s="86"/>
      <c r="L28" s="86"/>
      <c r="M28" s="86"/>
      <c r="N28" s="104"/>
    </row>
    <row r="29" spans="1:14" ht="30.7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-16</v>
      </c>
      <c r="G29" s="234"/>
      <c r="H29" s="33"/>
      <c r="I29" s="175"/>
      <c r="J29" s="89"/>
      <c r="K29" s="90"/>
      <c r="L29" s="90"/>
      <c r="M29" s="90"/>
      <c r="N29" s="105"/>
    </row>
    <row r="30" spans="1:14" ht="30.75" customHeight="1" x14ac:dyDescent="0.2">
      <c r="A30" s="41" t="s">
        <v>40</v>
      </c>
      <c r="B30" s="82" t="s">
        <v>5</v>
      </c>
      <c r="C30" s="82" t="s">
        <v>0</v>
      </c>
      <c r="D30" s="82" t="s">
        <v>1</v>
      </c>
      <c r="E30" s="82" t="s">
        <v>45</v>
      </c>
      <c r="F30" s="83" t="s">
        <v>2</v>
      </c>
      <c r="G30" s="84" t="s">
        <v>41</v>
      </c>
      <c r="H30" s="33"/>
      <c r="I30" s="180"/>
      <c r="J30" s="85"/>
      <c r="K30" s="86"/>
      <c r="L30" s="86"/>
      <c r="M30" s="86"/>
      <c r="N30" s="104"/>
    </row>
    <row r="31" spans="1:14" ht="30.75" customHeight="1" x14ac:dyDescent="0.2">
      <c r="A31" s="7">
        <v>1</v>
      </c>
      <c r="B31" s="85">
        <v>39448</v>
      </c>
      <c r="C31" s="86" t="s">
        <v>424</v>
      </c>
      <c r="D31" s="86" t="s">
        <v>322</v>
      </c>
      <c r="E31" s="86" t="s">
        <v>73</v>
      </c>
      <c r="F31" s="87">
        <v>1024</v>
      </c>
      <c r="G31" s="88"/>
      <c r="H31" s="33"/>
      <c r="I31" s="175"/>
      <c r="J31" s="89"/>
      <c r="K31" s="90"/>
      <c r="L31" s="90"/>
      <c r="M31" s="90"/>
      <c r="N31" s="105"/>
    </row>
    <row r="32" spans="1:14" ht="30.75" customHeight="1" x14ac:dyDescent="0.2">
      <c r="A32" s="9">
        <v>2</v>
      </c>
      <c r="B32" s="85">
        <v>39449</v>
      </c>
      <c r="C32" s="90" t="s">
        <v>425</v>
      </c>
      <c r="D32" s="90" t="s">
        <v>404</v>
      </c>
      <c r="E32" s="90" t="s">
        <v>73</v>
      </c>
      <c r="F32" s="91">
        <v>1052</v>
      </c>
      <c r="G32" s="92"/>
      <c r="H32" s="33"/>
      <c r="I32" s="180"/>
      <c r="J32" s="89"/>
      <c r="K32" s="90"/>
      <c r="L32" s="90"/>
      <c r="M32" s="90"/>
      <c r="N32" s="105"/>
    </row>
    <row r="33" spans="1:14" ht="30.75" customHeight="1" x14ac:dyDescent="0.2">
      <c r="A33" s="7">
        <v>3</v>
      </c>
      <c r="B33" s="85">
        <v>39450</v>
      </c>
      <c r="C33" s="86" t="s">
        <v>426</v>
      </c>
      <c r="D33" s="86" t="s">
        <v>427</v>
      </c>
      <c r="E33" s="86" t="s">
        <v>73</v>
      </c>
      <c r="F33" s="87">
        <v>1065</v>
      </c>
      <c r="G33" s="88"/>
      <c r="H33" s="33"/>
      <c r="I33" s="175"/>
      <c r="J33" s="85"/>
      <c r="K33" s="86"/>
      <c r="L33" s="86"/>
      <c r="M33" s="86"/>
      <c r="N33" s="104"/>
    </row>
    <row r="34" spans="1:14" ht="30.75" customHeight="1" x14ac:dyDescent="0.2">
      <c r="A34" s="9">
        <v>4</v>
      </c>
      <c r="B34" s="85">
        <v>39451</v>
      </c>
      <c r="C34" s="90" t="s">
        <v>428</v>
      </c>
      <c r="D34" s="90" t="s">
        <v>324</v>
      </c>
      <c r="E34" s="90" t="s">
        <v>73</v>
      </c>
      <c r="F34" s="91">
        <v>1067</v>
      </c>
      <c r="G34" s="92"/>
      <c r="H34" s="33"/>
      <c r="I34" s="180"/>
      <c r="J34" s="89" t="s">
        <v>55</v>
      </c>
      <c r="K34" s="90" t="s">
        <v>55</v>
      </c>
      <c r="L34" s="90" t="s">
        <v>55</v>
      </c>
      <c r="M34" s="90" t="s">
        <v>55</v>
      </c>
      <c r="N34" s="105"/>
    </row>
    <row r="35" spans="1:14" ht="30.75" customHeight="1" x14ac:dyDescent="0.2">
      <c r="A35" s="7">
        <v>5</v>
      </c>
      <c r="B35" s="85">
        <v>39452</v>
      </c>
      <c r="C35" s="86" t="s">
        <v>429</v>
      </c>
      <c r="D35" s="86" t="s">
        <v>427</v>
      </c>
      <c r="E35" s="86" t="s">
        <v>73</v>
      </c>
      <c r="F35" s="87">
        <v>1160</v>
      </c>
      <c r="G35" s="88"/>
      <c r="H35" s="33"/>
      <c r="I35" s="175"/>
      <c r="J35" s="85" t="s">
        <v>55</v>
      </c>
      <c r="K35" s="86" t="s">
        <v>55</v>
      </c>
      <c r="L35" s="86" t="s">
        <v>55</v>
      </c>
      <c r="M35" s="86" t="s">
        <v>55</v>
      </c>
      <c r="N35" s="104"/>
    </row>
    <row r="36" spans="1:14" ht="30.75" customHeight="1" x14ac:dyDescent="0.2">
      <c r="A36" s="9">
        <v>6</v>
      </c>
      <c r="B36" s="85"/>
      <c r="C36" s="90"/>
      <c r="D36" s="90"/>
      <c r="E36" s="90"/>
      <c r="F36" s="91"/>
      <c r="G36" s="92"/>
      <c r="H36" s="33"/>
      <c r="I36" s="180"/>
      <c r="J36" s="89" t="s">
        <v>55</v>
      </c>
      <c r="K36" s="90" t="s">
        <v>55</v>
      </c>
      <c r="L36" s="90" t="s">
        <v>55</v>
      </c>
      <c r="M36" s="90" t="s">
        <v>55</v>
      </c>
      <c r="N36" s="105"/>
    </row>
    <row r="37" spans="1:14" ht="30.75" customHeight="1" x14ac:dyDescent="0.2">
      <c r="A37" s="7">
        <v>7</v>
      </c>
      <c r="B37" s="85"/>
      <c r="C37" s="86"/>
      <c r="D37" s="86"/>
      <c r="E37" s="86"/>
      <c r="F37" s="87"/>
      <c r="G37" s="88"/>
      <c r="H37" s="33"/>
      <c r="I37" s="175"/>
      <c r="J37" s="85" t="s">
        <v>55</v>
      </c>
      <c r="K37" s="86" t="s">
        <v>55</v>
      </c>
      <c r="L37" s="86" t="s">
        <v>55</v>
      </c>
      <c r="M37" s="86" t="s">
        <v>55</v>
      </c>
      <c r="N37" s="104"/>
    </row>
    <row r="38" spans="1:14" ht="30.7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80"/>
      <c r="J38" s="89" t="s">
        <v>55</v>
      </c>
      <c r="K38" s="90" t="s">
        <v>55</v>
      </c>
      <c r="L38" s="90" t="s">
        <v>55</v>
      </c>
      <c r="M38" s="90" t="s">
        <v>55</v>
      </c>
      <c r="N38" s="105"/>
    </row>
    <row r="39" spans="1:14" ht="30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-1</v>
      </c>
      <c r="G39" s="234"/>
      <c r="H39" s="33"/>
      <c r="I39" s="175"/>
      <c r="J39" s="85"/>
      <c r="K39" s="86"/>
      <c r="L39" s="86"/>
      <c r="M39" s="86"/>
      <c r="N39" s="104"/>
    </row>
    <row r="40" spans="1:14" ht="30.75" customHeight="1" x14ac:dyDescent="0.2">
      <c r="A40" s="41" t="s">
        <v>40</v>
      </c>
      <c r="B40" s="82" t="s">
        <v>5</v>
      </c>
      <c r="C40" s="82" t="s">
        <v>0</v>
      </c>
      <c r="D40" s="82" t="s">
        <v>1</v>
      </c>
      <c r="E40" s="82" t="s">
        <v>45</v>
      </c>
      <c r="F40" s="83" t="s">
        <v>2</v>
      </c>
      <c r="G40" s="84" t="s">
        <v>41</v>
      </c>
      <c r="H40" s="33"/>
      <c r="I40" s="180"/>
      <c r="J40" s="89"/>
      <c r="K40" s="90"/>
      <c r="L40" s="90"/>
      <c r="M40" s="90"/>
      <c r="N40" s="105"/>
    </row>
    <row r="41" spans="1:14" ht="30.75" customHeight="1" x14ac:dyDescent="0.2">
      <c r="A41" s="7">
        <v>1</v>
      </c>
      <c r="B41" s="85"/>
      <c r="C41" s="86"/>
      <c r="D41" s="86"/>
      <c r="E41" s="86"/>
      <c r="F41" s="87"/>
      <c r="G41" s="88"/>
      <c r="H41" s="33"/>
      <c r="I41" s="175"/>
      <c r="J41" s="85" t="s">
        <v>55</v>
      </c>
      <c r="K41" s="86" t="s">
        <v>55</v>
      </c>
      <c r="L41" s="86" t="s">
        <v>55</v>
      </c>
      <c r="M41" s="86" t="s">
        <v>55</v>
      </c>
      <c r="N41" s="104"/>
    </row>
    <row r="42" spans="1:14" ht="30.75" customHeight="1" x14ac:dyDescent="0.2">
      <c r="A42" s="9">
        <v>2</v>
      </c>
      <c r="B42" s="85"/>
      <c r="C42" s="90"/>
      <c r="D42" s="90"/>
      <c r="E42" s="90"/>
      <c r="F42" s="91"/>
      <c r="G42" s="92"/>
      <c r="H42" s="33"/>
      <c r="I42" s="180"/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0.75" customHeight="1" x14ac:dyDescent="0.2">
      <c r="A43" s="7">
        <v>3</v>
      </c>
      <c r="B43" s="85"/>
      <c r="C43" s="86"/>
      <c r="D43" s="86"/>
      <c r="E43" s="86"/>
      <c r="F43" s="87"/>
      <c r="G43" s="88"/>
      <c r="H43" s="33"/>
      <c r="I43" s="175"/>
      <c r="J43" s="85" t="s">
        <v>55</v>
      </c>
      <c r="K43" s="86" t="s">
        <v>55</v>
      </c>
      <c r="L43" s="86" t="s">
        <v>55</v>
      </c>
      <c r="M43" s="86" t="s">
        <v>55</v>
      </c>
      <c r="N43" s="104"/>
    </row>
    <row r="44" spans="1:14" ht="30.75" customHeight="1" x14ac:dyDescent="0.2">
      <c r="A44" s="9">
        <v>4</v>
      </c>
      <c r="B44" s="85"/>
      <c r="C44" s="90"/>
      <c r="D44" s="90"/>
      <c r="E44" s="90"/>
      <c r="F44" s="91"/>
      <c r="G44" s="92"/>
      <c r="H44" s="33"/>
      <c r="I44" s="180"/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0.75" customHeight="1" x14ac:dyDescent="0.2">
      <c r="A45" s="7">
        <v>5</v>
      </c>
      <c r="B45" s="85" t="s">
        <v>55</v>
      </c>
      <c r="C45" s="86" t="s">
        <v>55</v>
      </c>
      <c r="D45" s="86" t="s">
        <v>55</v>
      </c>
      <c r="E45" s="86" t="s">
        <v>55</v>
      </c>
      <c r="F45" s="87"/>
      <c r="G45" s="88"/>
      <c r="H45" s="33"/>
      <c r="I45" s="175"/>
      <c r="J45" s="85" t="s">
        <v>55</v>
      </c>
      <c r="K45" s="86" t="s">
        <v>55</v>
      </c>
      <c r="L45" s="86" t="s">
        <v>55</v>
      </c>
      <c r="M45" s="86" t="s">
        <v>55</v>
      </c>
      <c r="N45" s="104"/>
    </row>
    <row r="46" spans="1:14" ht="30.75" customHeight="1" x14ac:dyDescent="0.2">
      <c r="A46" s="9">
        <v>6</v>
      </c>
      <c r="B46" s="89" t="s">
        <v>55</v>
      </c>
      <c r="C46" s="90" t="s">
        <v>55</v>
      </c>
      <c r="D46" s="90" t="s">
        <v>55</v>
      </c>
      <c r="E46" s="90" t="s">
        <v>55</v>
      </c>
      <c r="F46" s="91"/>
      <c r="G46" s="92"/>
      <c r="H46" s="33"/>
      <c r="I46" s="180"/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0.75" customHeight="1" x14ac:dyDescent="0.2">
      <c r="A47" s="7">
        <v>7</v>
      </c>
      <c r="B47" s="85" t="s">
        <v>55</v>
      </c>
      <c r="C47" s="86" t="s">
        <v>55</v>
      </c>
      <c r="D47" s="86" t="s">
        <v>55</v>
      </c>
      <c r="E47" s="86" t="s">
        <v>55</v>
      </c>
      <c r="F47" s="87"/>
      <c r="G47" s="88"/>
      <c r="H47" s="33"/>
      <c r="I47" s="175"/>
      <c r="J47" s="85" t="s">
        <v>55</v>
      </c>
      <c r="K47" s="86" t="s">
        <v>55</v>
      </c>
      <c r="L47" s="86" t="s">
        <v>55</v>
      </c>
      <c r="M47" s="86" t="s">
        <v>55</v>
      </c>
      <c r="N47" s="104"/>
    </row>
    <row r="48" spans="1:14" ht="30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180"/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4.9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175">
        <v>39</v>
      </c>
      <c r="J49" s="85"/>
      <c r="K49" s="86"/>
      <c r="L49" s="86"/>
      <c r="M49" s="86"/>
      <c r="N49" s="104"/>
    </row>
    <row r="50" spans="1:14" ht="24.95" customHeight="1" x14ac:dyDescent="0.2">
      <c r="A50" s="41" t="s">
        <v>40</v>
      </c>
      <c r="B50" s="82" t="s">
        <v>5</v>
      </c>
      <c r="C50" s="82" t="s">
        <v>0</v>
      </c>
      <c r="D50" s="82" t="s">
        <v>1</v>
      </c>
      <c r="E50" s="82" t="s">
        <v>45</v>
      </c>
      <c r="F50" s="83" t="s">
        <v>2</v>
      </c>
      <c r="G50" s="84" t="s">
        <v>41</v>
      </c>
      <c r="H50" s="33"/>
      <c r="I50" s="180">
        <v>40</v>
      </c>
      <c r="J50" s="89"/>
      <c r="K50" s="90"/>
      <c r="L50" s="90"/>
      <c r="M50" s="90"/>
      <c r="N50" s="105"/>
    </row>
    <row r="51" spans="1:14" ht="24.95" customHeight="1" x14ac:dyDescent="0.2">
      <c r="A51" s="7">
        <v>1</v>
      </c>
      <c r="B51" s="85" t="s">
        <v>55</v>
      </c>
      <c r="C51" s="86" t="s">
        <v>55</v>
      </c>
      <c r="D51" s="86" t="s">
        <v>55</v>
      </c>
      <c r="E51" s="86" t="s">
        <v>55</v>
      </c>
      <c r="F51" s="87"/>
      <c r="G51" s="88"/>
      <c r="H51" s="33"/>
      <c r="I51" s="175">
        <v>41</v>
      </c>
      <c r="J51" s="85" t="s">
        <v>55</v>
      </c>
      <c r="K51" s="86" t="s">
        <v>55</v>
      </c>
      <c r="L51" s="86" t="s">
        <v>55</v>
      </c>
      <c r="M51" s="86" t="s">
        <v>55</v>
      </c>
      <c r="N51" s="104"/>
    </row>
    <row r="52" spans="1:14" ht="24.95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180">
        <v>42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4.95" customHeight="1" x14ac:dyDescent="0.2">
      <c r="A53" s="7">
        <v>3</v>
      </c>
      <c r="B53" s="85" t="s">
        <v>55</v>
      </c>
      <c r="C53" s="86" t="s">
        <v>55</v>
      </c>
      <c r="D53" s="86" t="s">
        <v>55</v>
      </c>
      <c r="E53" s="86" t="s">
        <v>55</v>
      </c>
      <c r="F53" s="87"/>
      <c r="G53" s="88"/>
      <c r="H53" s="33"/>
      <c r="I53" s="175">
        <v>43</v>
      </c>
      <c r="J53" s="85" t="s">
        <v>55</v>
      </c>
      <c r="K53" s="86" t="s">
        <v>55</v>
      </c>
      <c r="L53" s="86" t="s">
        <v>55</v>
      </c>
      <c r="M53" s="86" t="s">
        <v>55</v>
      </c>
      <c r="N53" s="104"/>
    </row>
    <row r="54" spans="1:14" ht="24.95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180">
        <v>44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4.95" customHeight="1" x14ac:dyDescent="0.2">
      <c r="A55" s="7">
        <v>5</v>
      </c>
      <c r="B55" s="85" t="s">
        <v>55</v>
      </c>
      <c r="C55" s="86" t="s">
        <v>55</v>
      </c>
      <c r="D55" s="86" t="s">
        <v>55</v>
      </c>
      <c r="E55" s="86" t="s">
        <v>55</v>
      </c>
      <c r="F55" s="87"/>
      <c r="G55" s="88"/>
      <c r="H55" s="33"/>
      <c r="I55" s="175">
        <v>45</v>
      </c>
      <c r="J55" s="85" t="s">
        <v>55</v>
      </c>
      <c r="K55" s="86" t="s">
        <v>55</v>
      </c>
      <c r="L55" s="86" t="s">
        <v>55</v>
      </c>
      <c r="M55" s="86" t="s">
        <v>55</v>
      </c>
      <c r="N55" s="104"/>
    </row>
    <row r="56" spans="1:14" ht="24.95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180">
        <v>46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4.95" customHeight="1" x14ac:dyDescent="0.2">
      <c r="A57" s="7">
        <v>7</v>
      </c>
      <c r="B57" s="85" t="s">
        <v>55</v>
      </c>
      <c r="C57" s="86" t="s">
        <v>55</v>
      </c>
      <c r="D57" s="86" t="s">
        <v>55</v>
      </c>
      <c r="E57" s="86" t="s">
        <v>55</v>
      </c>
      <c r="F57" s="87"/>
      <c r="G57" s="88"/>
      <c r="H57" s="33"/>
      <c r="I57" s="175">
        <v>47</v>
      </c>
      <c r="J57" s="85" t="s">
        <v>55</v>
      </c>
      <c r="K57" s="86" t="s">
        <v>55</v>
      </c>
      <c r="L57" s="86" t="s">
        <v>55</v>
      </c>
      <c r="M57" s="86" t="s">
        <v>55</v>
      </c>
      <c r="N57" s="104"/>
    </row>
    <row r="58" spans="1:14" ht="24.9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180">
        <v>48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4.9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75">
        <v>49</v>
      </c>
      <c r="J59" s="85"/>
      <c r="K59" s="86"/>
      <c r="L59" s="86"/>
      <c r="M59" s="86"/>
      <c r="N59" s="104"/>
    </row>
    <row r="60" spans="1:14" ht="24.95" customHeight="1" x14ac:dyDescent="0.2">
      <c r="A60" s="41" t="s">
        <v>40</v>
      </c>
      <c r="B60" s="82" t="s">
        <v>5</v>
      </c>
      <c r="C60" s="82" t="s">
        <v>0</v>
      </c>
      <c r="D60" s="82" t="s">
        <v>1</v>
      </c>
      <c r="E60" s="82" t="s">
        <v>45</v>
      </c>
      <c r="F60" s="83" t="s">
        <v>2</v>
      </c>
      <c r="G60" s="84" t="s">
        <v>41</v>
      </c>
      <c r="H60" s="33"/>
      <c r="I60" s="180">
        <v>50</v>
      </c>
      <c r="J60" s="89"/>
      <c r="K60" s="90"/>
      <c r="L60" s="90"/>
      <c r="M60" s="90"/>
      <c r="N60" s="105"/>
    </row>
    <row r="61" spans="1:14" ht="24.95" customHeight="1" x14ac:dyDescent="0.2">
      <c r="A61" s="7">
        <v>1</v>
      </c>
      <c r="B61" s="85" t="s">
        <v>55</v>
      </c>
      <c r="C61" s="86" t="s">
        <v>55</v>
      </c>
      <c r="D61" s="86" t="s">
        <v>55</v>
      </c>
      <c r="E61" s="86" t="s">
        <v>55</v>
      </c>
      <c r="F61" s="87"/>
      <c r="G61" s="88"/>
      <c r="H61" s="33"/>
      <c r="I61" s="175">
        <v>51</v>
      </c>
      <c r="J61" s="85" t="s">
        <v>55</v>
      </c>
      <c r="K61" s="86" t="s">
        <v>55</v>
      </c>
      <c r="L61" s="86" t="s">
        <v>55</v>
      </c>
      <c r="M61" s="86" t="s">
        <v>55</v>
      </c>
      <c r="N61" s="104"/>
    </row>
    <row r="62" spans="1:14" ht="24.95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180">
        <v>52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4.95" customHeight="1" x14ac:dyDescent="0.2">
      <c r="A63" s="7">
        <v>3</v>
      </c>
      <c r="B63" s="85" t="s">
        <v>55</v>
      </c>
      <c r="C63" s="86" t="s">
        <v>55</v>
      </c>
      <c r="D63" s="86" t="s">
        <v>55</v>
      </c>
      <c r="E63" s="86" t="s">
        <v>55</v>
      </c>
      <c r="F63" s="87"/>
      <c r="G63" s="88"/>
      <c r="H63" s="33"/>
      <c r="I63" s="175">
        <v>53</v>
      </c>
      <c r="J63" s="85" t="s">
        <v>55</v>
      </c>
      <c r="K63" s="86" t="s">
        <v>55</v>
      </c>
      <c r="L63" s="86" t="s">
        <v>55</v>
      </c>
      <c r="M63" s="86" t="s">
        <v>55</v>
      </c>
      <c r="N63" s="104"/>
    </row>
    <row r="64" spans="1:14" ht="24.95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180">
        <v>54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4.95" customHeight="1" x14ac:dyDescent="0.2">
      <c r="A65" s="7">
        <v>5</v>
      </c>
      <c r="B65" s="85" t="s">
        <v>55</v>
      </c>
      <c r="C65" s="86" t="s">
        <v>55</v>
      </c>
      <c r="D65" s="86" t="s">
        <v>55</v>
      </c>
      <c r="E65" s="86" t="s">
        <v>55</v>
      </c>
      <c r="F65" s="87"/>
      <c r="G65" s="88"/>
      <c r="H65" s="33"/>
      <c r="I65" s="175">
        <v>55</v>
      </c>
      <c r="J65" s="85" t="s">
        <v>55</v>
      </c>
      <c r="K65" s="86" t="s">
        <v>55</v>
      </c>
      <c r="L65" s="86" t="s">
        <v>55</v>
      </c>
      <c r="M65" s="86" t="s">
        <v>55</v>
      </c>
      <c r="N65" s="104"/>
    </row>
    <row r="66" spans="1:14" ht="24.95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180">
        <v>56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4.95" customHeight="1" x14ac:dyDescent="0.2">
      <c r="A67" s="7">
        <v>7</v>
      </c>
      <c r="B67" s="85" t="s">
        <v>55</v>
      </c>
      <c r="C67" s="86" t="s">
        <v>55</v>
      </c>
      <c r="D67" s="86" t="s">
        <v>55</v>
      </c>
      <c r="E67" s="86" t="s">
        <v>55</v>
      </c>
      <c r="F67" s="87"/>
      <c r="G67" s="88"/>
      <c r="H67" s="37"/>
      <c r="I67" s="175">
        <v>57</v>
      </c>
      <c r="J67" s="85" t="s">
        <v>55</v>
      </c>
      <c r="K67" s="86" t="s">
        <v>55</v>
      </c>
      <c r="L67" s="86" t="s">
        <v>55</v>
      </c>
      <c r="M67" s="86" t="s">
        <v>55</v>
      </c>
      <c r="N67" s="104"/>
    </row>
    <row r="68" spans="1:14" ht="24.95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180">
        <v>58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4.9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75">
        <v>59</v>
      </c>
      <c r="J69" s="85"/>
      <c r="K69" s="86"/>
      <c r="L69" s="86"/>
      <c r="M69" s="86"/>
      <c r="N69" s="104"/>
    </row>
    <row r="70" spans="1:14" ht="24.95" customHeight="1" x14ac:dyDescent="0.2">
      <c r="A70" s="41" t="s">
        <v>40</v>
      </c>
      <c r="B70" s="82" t="s">
        <v>5</v>
      </c>
      <c r="C70" s="82" t="s">
        <v>0</v>
      </c>
      <c r="D70" s="82" t="s">
        <v>1</v>
      </c>
      <c r="E70" s="82" t="s">
        <v>45</v>
      </c>
      <c r="F70" s="83" t="s">
        <v>2</v>
      </c>
      <c r="G70" s="84" t="s">
        <v>41</v>
      </c>
      <c r="H70" s="37"/>
      <c r="I70" s="180">
        <v>60</v>
      </c>
      <c r="J70" s="89"/>
      <c r="K70" s="90"/>
      <c r="L70" s="90"/>
      <c r="M70" s="90"/>
      <c r="N70" s="105"/>
    </row>
    <row r="71" spans="1:14" ht="24.95" customHeight="1" x14ac:dyDescent="0.2">
      <c r="A71" s="7">
        <v>1</v>
      </c>
      <c r="B71" s="85" t="s">
        <v>55</v>
      </c>
      <c r="C71" s="86" t="s">
        <v>55</v>
      </c>
      <c r="D71" s="86" t="s">
        <v>55</v>
      </c>
      <c r="E71" s="86" t="s">
        <v>55</v>
      </c>
      <c r="F71" s="87"/>
      <c r="G71" s="88"/>
      <c r="H71" s="37"/>
      <c r="I71" s="175">
        <v>61</v>
      </c>
      <c r="J71" s="85" t="s">
        <v>55</v>
      </c>
      <c r="K71" s="86" t="s">
        <v>55</v>
      </c>
      <c r="L71" s="86" t="s">
        <v>55</v>
      </c>
      <c r="M71" s="86" t="s">
        <v>55</v>
      </c>
      <c r="N71" s="104"/>
    </row>
    <row r="72" spans="1:14" ht="24.9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180">
        <v>62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4.95" customHeight="1" x14ac:dyDescent="0.2">
      <c r="A73" s="7">
        <v>3</v>
      </c>
      <c r="B73" s="85" t="s">
        <v>55</v>
      </c>
      <c r="C73" s="86" t="s">
        <v>55</v>
      </c>
      <c r="D73" s="86" t="s">
        <v>55</v>
      </c>
      <c r="E73" s="86" t="s">
        <v>55</v>
      </c>
      <c r="F73" s="87"/>
      <c r="G73" s="88"/>
      <c r="H73" s="37"/>
      <c r="I73" s="175">
        <v>63</v>
      </c>
      <c r="J73" s="85" t="s">
        <v>55</v>
      </c>
      <c r="K73" s="86" t="s">
        <v>55</v>
      </c>
      <c r="L73" s="86" t="s">
        <v>55</v>
      </c>
      <c r="M73" s="86" t="s">
        <v>55</v>
      </c>
      <c r="N73" s="104"/>
    </row>
    <row r="74" spans="1:14" ht="24.9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180">
        <v>64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4.95" customHeight="1" x14ac:dyDescent="0.2">
      <c r="A75" s="7">
        <v>5</v>
      </c>
      <c r="B75" s="85" t="s">
        <v>55</v>
      </c>
      <c r="C75" s="86" t="s">
        <v>55</v>
      </c>
      <c r="D75" s="86" t="s">
        <v>55</v>
      </c>
      <c r="E75" s="86" t="s">
        <v>55</v>
      </c>
      <c r="F75" s="87"/>
      <c r="G75" s="88"/>
      <c r="H75" s="37"/>
      <c r="I75" s="175">
        <v>65</v>
      </c>
      <c r="J75" s="85" t="s">
        <v>55</v>
      </c>
      <c r="K75" s="86" t="s">
        <v>55</v>
      </c>
      <c r="L75" s="86" t="s">
        <v>55</v>
      </c>
      <c r="M75" s="86" t="s">
        <v>55</v>
      </c>
      <c r="N75" s="104"/>
    </row>
    <row r="76" spans="1:14" ht="24.9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180">
        <v>66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4.95" customHeight="1" x14ac:dyDescent="0.2">
      <c r="A77" s="7">
        <v>7</v>
      </c>
      <c r="B77" s="85" t="s">
        <v>55</v>
      </c>
      <c r="C77" s="86" t="s">
        <v>55</v>
      </c>
      <c r="D77" s="86" t="s">
        <v>55</v>
      </c>
      <c r="E77" s="86" t="s">
        <v>55</v>
      </c>
      <c r="F77" s="87"/>
      <c r="G77" s="88"/>
      <c r="H77" s="37"/>
      <c r="I77" s="175">
        <v>67</v>
      </c>
      <c r="J77" s="85" t="s">
        <v>55</v>
      </c>
      <c r="K77" s="86" t="s">
        <v>55</v>
      </c>
      <c r="L77" s="86" t="s">
        <v>55</v>
      </c>
      <c r="M77" s="86" t="s">
        <v>55</v>
      </c>
      <c r="N77" s="104"/>
    </row>
    <row r="78" spans="1:14" ht="24.9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180">
        <v>68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4.9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75">
        <v>69</v>
      </c>
      <c r="J79" s="85"/>
      <c r="K79" s="86"/>
      <c r="L79" s="86"/>
      <c r="M79" s="86"/>
      <c r="N79" s="104"/>
    </row>
    <row r="80" spans="1:14" ht="24.95" customHeight="1" x14ac:dyDescent="0.2">
      <c r="A80" s="41" t="s">
        <v>40</v>
      </c>
      <c r="B80" s="82" t="s">
        <v>5</v>
      </c>
      <c r="C80" s="82" t="s">
        <v>0</v>
      </c>
      <c r="D80" s="82" t="s">
        <v>1</v>
      </c>
      <c r="E80" s="82" t="s">
        <v>45</v>
      </c>
      <c r="F80" s="83" t="s">
        <v>2</v>
      </c>
      <c r="G80" s="84" t="s">
        <v>41</v>
      </c>
      <c r="H80" s="37"/>
      <c r="I80" s="180">
        <v>70</v>
      </c>
      <c r="J80" s="89"/>
      <c r="K80" s="90"/>
      <c r="L80" s="90"/>
      <c r="M80" s="90"/>
      <c r="N80" s="105"/>
    </row>
    <row r="81" spans="1:14" ht="24.95" customHeight="1" x14ac:dyDescent="0.2">
      <c r="A81" s="7">
        <v>1</v>
      </c>
      <c r="B81" s="85" t="s">
        <v>55</v>
      </c>
      <c r="C81" s="86" t="s">
        <v>55</v>
      </c>
      <c r="D81" s="86" t="s">
        <v>55</v>
      </c>
      <c r="E81" s="86" t="s">
        <v>55</v>
      </c>
      <c r="F81" s="87"/>
      <c r="G81" s="88"/>
      <c r="H81" s="37"/>
      <c r="I81" s="175">
        <v>71</v>
      </c>
      <c r="J81" s="85" t="s">
        <v>55</v>
      </c>
      <c r="K81" s="86" t="s">
        <v>55</v>
      </c>
      <c r="L81" s="86" t="s">
        <v>55</v>
      </c>
      <c r="M81" s="86" t="s">
        <v>55</v>
      </c>
      <c r="N81" s="104"/>
    </row>
    <row r="82" spans="1:14" ht="24.9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180">
        <v>72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4.95" customHeight="1" x14ac:dyDescent="0.2">
      <c r="A83" s="7">
        <v>3</v>
      </c>
      <c r="B83" s="85" t="s">
        <v>55</v>
      </c>
      <c r="C83" s="86" t="s">
        <v>55</v>
      </c>
      <c r="D83" s="86" t="s">
        <v>55</v>
      </c>
      <c r="E83" s="86" t="s">
        <v>55</v>
      </c>
      <c r="F83" s="87"/>
      <c r="G83" s="88"/>
      <c r="H83" s="37"/>
      <c r="I83" s="175">
        <v>73</v>
      </c>
      <c r="J83" s="85" t="s">
        <v>55</v>
      </c>
      <c r="K83" s="86" t="s">
        <v>55</v>
      </c>
      <c r="L83" s="86" t="s">
        <v>55</v>
      </c>
      <c r="M83" s="86" t="s">
        <v>55</v>
      </c>
      <c r="N83" s="104"/>
    </row>
    <row r="84" spans="1:14" ht="24.9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180">
        <v>74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4.95" customHeight="1" x14ac:dyDescent="0.2">
      <c r="A85" s="7">
        <v>5</v>
      </c>
      <c r="B85" s="85" t="s">
        <v>55</v>
      </c>
      <c r="C85" s="86" t="s">
        <v>55</v>
      </c>
      <c r="D85" s="86" t="s">
        <v>55</v>
      </c>
      <c r="E85" s="86" t="s">
        <v>55</v>
      </c>
      <c r="F85" s="87"/>
      <c r="G85" s="88"/>
      <c r="H85" s="37"/>
      <c r="I85" s="175">
        <v>75</v>
      </c>
      <c r="J85" s="85" t="s">
        <v>55</v>
      </c>
      <c r="K85" s="86" t="s">
        <v>55</v>
      </c>
      <c r="L85" s="86" t="s">
        <v>55</v>
      </c>
      <c r="M85" s="86" t="s">
        <v>55</v>
      </c>
      <c r="N85" s="104"/>
    </row>
    <row r="86" spans="1:14" ht="24.9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180">
        <v>76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4.95" customHeight="1" x14ac:dyDescent="0.2">
      <c r="A87" s="7">
        <v>7</v>
      </c>
      <c r="B87" s="85" t="s">
        <v>55</v>
      </c>
      <c r="C87" s="86" t="s">
        <v>55</v>
      </c>
      <c r="D87" s="86" t="s">
        <v>55</v>
      </c>
      <c r="E87" s="86" t="s">
        <v>55</v>
      </c>
      <c r="F87" s="87"/>
      <c r="G87" s="88"/>
      <c r="H87" s="37"/>
      <c r="I87" s="175">
        <v>77</v>
      </c>
      <c r="J87" s="85" t="s">
        <v>55</v>
      </c>
      <c r="K87" s="86" t="s">
        <v>55</v>
      </c>
      <c r="L87" s="86" t="s">
        <v>55</v>
      </c>
      <c r="M87" s="86" t="s">
        <v>55</v>
      </c>
      <c r="N87" s="104"/>
    </row>
    <row r="88" spans="1:14" ht="24.9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180">
        <v>78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26">
    <sortCondition ref="N11:N26"/>
  </sortState>
  <mergeCells count="13">
    <mergeCell ref="F9:G9"/>
    <mergeCell ref="A1:N1"/>
    <mergeCell ref="A2:N2"/>
    <mergeCell ref="A3:N3"/>
    <mergeCell ref="A7:G7"/>
    <mergeCell ref="I7:N7"/>
    <mergeCell ref="F79:G79"/>
    <mergeCell ref="F19:G19"/>
    <mergeCell ref="F29:G29"/>
    <mergeCell ref="F39:G39"/>
    <mergeCell ref="F49:G49"/>
    <mergeCell ref="F59:G59"/>
    <mergeCell ref="F69:G69"/>
  </mergeCells>
  <conditionalFormatting sqref="J16:N88">
    <cfRule type="cellIs" dxfId="44" priority="3" stopIfTrue="1" operator="equal">
      <formula>0</formula>
    </cfRule>
  </conditionalFormatting>
  <conditionalFormatting sqref="N2:N10 N16:N1048576">
    <cfRule type="containsText" dxfId="43" priority="2" operator="containsText" text="YOK">
      <formula>NOT(ISERROR(SEARCH("YOK",N2)))</formula>
    </cfRule>
  </conditionalFormatting>
  <conditionalFormatting sqref="N1">
    <cfRule type="containsText" dxfId="3" priority="1" operator="containsText" text="YOK">
      <formula>NOT(ISERROR(SEARCH("YOK",N1)))</formula>
    </cfRule>
  </conditionalFormatting>
  <printOptions horizontalCentered="1"/>
  <pageMargins left="0.16" right="0" top="0.22" bottom="0" header="0" footer="0"/>
  <pageSetup scale="44" orientation="portrait" r:id="rId1"/>
  <headerFooter alignWithMargins="0"/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5.5703125" style="2" customWidth="1" collapsed="1"/>
    <col min="2" max="2" width="8.7109375" style="2" customWidth="1"/>
    <col min="3" max="3" width="33.42578125" style="1" customWidth="1"/>
    <col min="4" max="4" width="36.5703125" style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28515625" style="1" customWidth="1"/>
    <col min="11" max="11" width="27.140625" style="1" customWidth="1"/>
    <col min="12" max="12" width="32.85546875" style="1" customWidth="1"/>
    <col min="13" max="13" width="18.85546875" style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36" t="s">
        <v>50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1" customFormat="1" ht="30" customHeight="1" x14ac:dyDescent="0.45">
      <c r="A3" s="237">
        <v>43207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38" t="s">
        <v>383</v>
      </c>
      <c r="B7" s="239"/>
      <c r="C7" s="239"/>
      <c r="D7" s="239"/>
      <c r="E7" s="239"/>
      <c r="F7" s="239"/>
      <c r="G7" s="239"/>
      <c r="H7" s="5"/>
      <c r="I7" s="238" t="s">
        <v>382</v>
      </c>
      <c r="J7" s="239"/>
      <c r="K7" s="239"/>
      <c r="L7" s="239"/>
      <c r="M7" s="239"/>
      <c r="N7" s="239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7" customHeight="1" x14ac:dyDescent="0.2">
      <c r="A9" s="77" t="s">
        <v>10</v>
      </c>
      <c r="B9" s="78"/>
      <c r="C9" s="80">
        <v>1</v>
      </c>
      <c r="D9" s="77"/>
      <c r="E9" s="79" t="s">
        <v>43</v>
      </c>
      <c r="F9" s="234">
        <v>1.3</v>
      </c>
      <c r="G9" s="234"/>
      <c r="H9" s="33"/>
      <c r="I9" s="36"/>
      <c r="J9" s="36"/>
      <c r="K9" s="36"/>
      <c r="L9" s="36"/>
      <c r="M9" s="36"/>
      <c r="N9" s="36"/>
    </row>
    <row r="10" spans="1:14" ht="38.25" customHeight="1" x14ac:dyDescent="0.2">
      <c r="A10" s="42" t="s">
        <v>40</v>
      </c>
      <c r="B10" s="96" t="s">
        <v>5</v>
      </c>
      <c r="C10" s="96" t="s">
        <v>0</v>
      </c>
      <c r="D10" s="96" t="s">
        <v>1</v>
      </c>
      <c r="E10" s="96" t="s">
        <v>45</v>
      </c>
      <c r="F10" s="97" t="s">
        <v>2</v>
      </c>
      <c r="G10" s="98" t="s">
        <v>41</v>
      </c>
      <c r="H10" s="33"/>
      <c r="I10" s="42" t="s">
        <v>3</v>
      </c>
      <c r="J10" s="96" t="s">
        <v>5</v>
      </c>
      <c r="K10" s="96" t="s">
        <v>0</v>
      </c>
      <c r="L10" s="96" t="s">
        <v>1</v>
      </c>
      <c r="M10" s="96" t="s">
        <v>45</v>
      </c>
      <c r="N10" s="106" t="s">
        <v>2</v>
      </c>
    </row>
    <row r="11" spans="1:14" ht="38.25" customHeight="1" x14ac:dyDescent="0.2">
      <c r="A11" s="10">
        <v>1</v>
      </c>
      <c r="B11" s="99">
        <v>39448</v>
      </c>
      <c r="C11" s="100" t="s">
        <v>384</v>
      </c>
      <c r="D11" s="100" t="s">
        <v>385</v>
      </c>
      <c r="E11" s="100" t="s">
        <v>73</v>
      </c>
      <c r="F11" s="101">
        <v>901</v>
      </c>
      <c r="G11" s="102"/>
      <c r="H11" s="33"/>
      <c r="I11" s="193">
        <v>1</v>
      </c>
      <c r="J11" s="206">
        <v>39448</v>
      </c>
      <c r="K11" s="207" t="s">
        <v>384</v>
      </c>
      <c r="L11" s="207" t="s">
        <v>385</v>
      </c>
      <c r="M11" s="207" t="s">
        <v>73</v>
      </c>
      <c r="N11" s="208">
        <v>901</v>
      </c>
    </row>
    <row r="12" spans="1:14" ht="38.25" customHeight="1" x14ac:dyDescent="0.2">
      <c r="A12" s="9">
        <v>2</v>
      </c>
      <c r="B12" s="99">
        <v>39449</v>
      </c>
      <c r="C12" s="114" t="s">
        <v>386</v>
      </c>
      <c r="D12" s="114" t="s">
        <v>387</v>
      </c>
      <c r="E12" s="114" t="s">
        <v>73</v>
      </c>
      <c r="F12" s="120">
        <v>904</v>
      </c>
      <c r="G12" s="92"/>
      <c r="H12" s="33"/>
      <c r="I12" s="205">
        <v>2</v>
      </c>
      <c r="J12" s="183">
        <v>39449</v>
      </c>
      <c r="K12" s="184" t="s">
        <v>386</v>
      </c>
      <c r="L12" s="184" t="s">
        <v>387</v>
      </c>
      <c r="M12" s="184" t="s">
        <v>73</v>
      </c>
      <c r="N12" s="185">
        <v>904</v>
      </c>
    </row>
    <row r="13" spans="1:14" ht="38.25" customHeight="1" x14ac:dyDescent="0.2">
      <c r="A13" s="10">
        <v>3</v>
      </c>
      <c r="B13" s="99">
        <v>39450</v>
      </c>
      <c r="C13" s="122" t="s">
        <v>388</v>
      </c>
      <c r="D13" s="122" t="s">
        <v>389</v>
      </c>
      <c r="E13" s="122" t="s">
        <v>73</v>
      </c>
      <c r="F13" s="123">
        <v>938</v>
      </c>
      <c r="G13" s="102"/>
      <c r="H13" s="33"/>
      <c r="I13" s="193">
        <v>3</v>
      </c>
      <c r="J13" s="183">
        <v>39450</v>
      </c>
      <c r="K13" s="184" t="s">
        <v>388</v>
      </c>
      <c r="L13" s="184" t="s">
        <v>389</v>
      </c>
      <c r="M13" s="184" t="s">
        <v>73</v>
      </c>
      <c r="N13" s="185">
        <v>938</v>
      </c>
    </row>
    <row r="14" spans="1:14" ht="38.25" customHeight="1" x14ac:dyDescent="0.2">
      <c r="A14" s="9">
        <v>4</v>
      </c>
      <c r="B14" s="99">
        <v>39451</v>
      </c>
      <c r="C14" s="114" t="s">
        <v>390</v>
      </c>
      <c r="D14" s="114" t="s">
        <v>391</v>
      </c>
      <c r="E14" s="114" t="s">
        <v>73</v>
      </c>
      <c r="F14" s="120">
        <v>940</v>
      </c>
      <c r="G14" s="92"/>
      <c r="H14" s="33"/>
      <c r="I14" s="124">
        <v>4</v>
      </c>
      <c r="J14" s="121">
        <v>39451</v>
      </c>
      <c r="K14" s="122" t="s">
        <v>390</v>
      </c>
      <c r="L14" s="122" t="s">
        <v>391</v>
      </c>
      <c r="M14" s="122" t="s">
        <v>73</v>
      </c>
      <c r="N14" s="123">
        <v>940</v>
      </c>
    </row>
    <row r="15" spans="1:14" ht="38.25" customHeight="1" x14ac:dyDescent="0.2">
      <c r="A15" s="10">
        <v>5</v>
      </c>
      <c r="B15" s="99">
        <v>39452</v>
      </c>
      <c r="C15" s="122" t="s">
        <v>392</v>
      </c>
      <c r="D15" s="122" t="s">
        <v>151</v>
      </c>
      <c r="E15" s="122" t="s">
        <v>73</v>
      </c>
      <c r="F15" s="123">
        <v>993</v>
      </c>
      <c r="G15" s="102"/>
      <c r="H15" s="33"/>
      <c r="I15" s="124">
        <v>8</v>
      </c>
      <c r="J15" s="99">
        <v>39448</v>
      </c>
      <c r="K15" s="100" t="s">
        <v>396</v>
      </c>
      <c r="L15" s="100" t="s">
        <v>397</v>
      </c>
      <c r="M15" s="100" t="s">
        <v>73</v>
      </c>
      <c r="N15" s="101">
        <v>966</v>
      </c>
    </row>
    <row r="16" spans="1:14" ht="38.25" customHeight="1" x14ac:dyDescent="0.2">
      <c r="A16" s="9">
        <v>6</v>
      </c>
      <c r="B16" s="99">
        <v>39453</v>
      </c>
      <c r="C16" s="114" t="s">
        <v>393</v>
      </c>
      <c r="D16" s="114" t="s">
        <v>385</v>
      </c>
      <c r="E16" s="114" t="s">
        <v>73</v>
      </c>
      <c r="F16" s="120">
        <v>997</v>
      </c>
      <c r="G16" s="92"/>
      <c r="H16" s="33"/>
      <c r="I16" s="10">
        <v>5</v>
      </c>
      <c r="J16" s="89">
        <v>39452</v>
      </c>
      <c r="K16" s="90" t="s">
        <v>392</v>
      </c>
      <c r="L16" s="90" t="s">
        <v>151</v>
      </c>
      <c r="M16" s="90" t="s">
        <v>73</v>
      </c>
      <c r="N16" s="91">
        <v>993</v>
      </c>
    </row>
    <row r="17" spans="1:14" ht="38.25" customHeight="1" x14ac:dyDescent="0.2">
      <c r="A17" s="10">
        <v>7</v>
      </c>
      <c r="B17" s="99">
        <v>39454</v>
      </c>
      <c r="C17" s="122" t="s">
        <v>394</v>
      </c>
      <c r="D17" s="122" t="s">
        <v>395</v>
      </c>
      <c r="E17" s="122" t="s">
        <v>73</v>
      </c>
      <c r="F17" s="123">
        <v>1052</v>
      </c>
      <c r="G17" s="102"/>
      <c r="H17" s="33"/>
      <c r="I17" s="124">
        <v>12</v>
      </c>
      <c r="J17" s="99">
        <v>39448</v>
      </c>
      <c r="K17" s="100" t="s">
        <v>401</v>
      </c>
      <c r="L17" s="100" t="s">
        <v>402</v>
      </c>
      <c r="M17" s="100" t="s">
        <v>73</v>
      </c>
      <c r="N17" s="107">
        <v>995</v>
      </c>
    </row>
    <row r="18" spans="1:14" ht="38.25" customHeight="1" x14ac:dyDescent="0.2">
      <c r="A18" s="9">
        <v>8</v>
      </c>
      <c r="B18" s="93" t="s">
        <v>55</v>
      </c>
      <c r="C18" s="94"/>
      <c r="D18" s="94"/>
      <c r="E18" s="94"/>
      <c r="F18" s="95"/>
      <c r="G18" s="81"/>
      <c r="H18" s="33"/>
      <c r="I18" s="124">
        <v>6</v>
      </c>
      <c r="J18" s="113">
        <v>39453</v>
      </c>
      <c r="K18" s="114" t="s">
        <v>393</v>
      </c>
      <c r="L18" s="114" t="s">
        <v>385</v>
      </c>
      <c r="M18" s="114" t="s">
        <v>73</v>
      </c>
      <c r="N18" s="134">
        <v>997</v>
      </c>
    </row>
    <row r="19" spans="1:14" ht="38.2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-3</v>
      </c>
      <c r="G19" s="234"/>
      <c r="H19" s="33"/>
      <c r="I19" s="10">
        <v>13</v>
      </c>
      <c r="J19" s="99">
        <v>39449</v>
      </c>
      <c r="K19" s="100" t="s">
        <v>403</v>
      </c>
      <c r="L19" s="100" t="s">
        <v>404</v>
      </c>
      <c r="M19" s="100" t="s">
        <v>73</v>
      </c>
      <c r="N19" s="107">
        <v>1004</v>
      </c>
    </row>
    <row r="20" spans="1:14" ht="38.25" customHeight="1" x14ac:dyDescent="0.2">
      <c r="A20" s="42" t="s">
        <v>40</v>
      </c>
      <c r="B20" s="96" t="s">
        <v>5</v>
      </c>
      <c r="C20" s="96" t="s">
        <v>0</v>
      </c>
      <c r="D20" s="96" t="s">
        <v>1</v>
      </c>
      <c r="E20" s="96" t="s">
        <v>45</v>
      </c>
      <c r="F20" s="97" t="s">
        <v>2</v>
      </c>
      <c r="G20" s="98" t="s">
        <v>41</v>
      </c>
      <c r="H20" s="33"/>
      <c r="I20" s="10">
        <v>9</v>
      </c>
      <c r="J20" s="89">
        <v>39449</v>
      </c>
      <c r="K20" s="90" t="s">
        <v>430</v>
      </c>
      <c r="L20" s="90" t="s">
        <v>398</v>
      </c>
      <c r="M20" s="90" t="s">
        <v>73</v>
      </c>
      <c r="N20" s="105">
        <v>1005</v>
      </c>
    </row>
    <row r="21" spans="1:14" ht="38.25" customHeight="1" x14ac:dyDescent="0.2">
      <c r="A21" s="10">
        <v>1</v>
      </c>
      <c r="B21" s="99">
        <v>39448</v>
      </c>
      <c r="C21" s="100" t="s">
        <v>396</v>
      </c>
      <c r="D21" s="100" t="s">
        <v>397</v>
      </c>
      <c r="E21" s="100" t="s">
        <v>73</v>
      </c>
      <c r="F21" s="101">
        <v>966</v>
      </c>
      <c r="G21" s="102"/>
      <c r="H21" s="33"/>
      <c r="I21" s="124">
        <v>10</v>
      </c>
      <c r="J21" s="89">
        <v>39450</v>
      </c>
      <c r="K21" s="90" t="s">
        <v>399</v>
      </c>
      <c r="L21" s="90" t="s">
        <v>385</v>
      </c>
      <c r="M21" s="90" t="s">
        <v>73</v>
      </c>
      <c r="N21" s="105">
        <v>1040</v>
      </c>
    </row>
    <row r="22" spans="1:14" ht="38.25" customHeight="1" x14ac:dyDescent="0.2">
      <c r="A22" s="9">
        <v>2</v>
      </c>
      <c r="B22" s="99">
        <v>39449</v>
      </c>
      <c r="C22" s="90" t="s">
        <v>430</v>
      </c>
      <c r="D22" s="90" t="s">
        <v>398</v>
      </c>
      <c r="E22" s="90" t="s">
        <v>73</v>
      </c>
      <c r="F22" s="91">
        <v>1005</v>
      </c>
      <c r="G22" s="92"/>
      <c r="H22" s="33"/>
      <c r="I22" s="10">
        <v>7</v>
      </c>
      <c r="J22" s="121">
        <v>39454</v>
      </c>
      <c r="K22" s="122" t="s">
        <v>394</v>
      </c>
      <c r="L22" s="122" t="s">
        <v>395</v>
      </c>
      <c r="M22" s="122" t="s">
        <v>73</v>
      </c>
      <c r="N22" s="147">
        <v>1052</v>
      </c>
    </row>
    <row r="23" spans="1:14" ht="38.25" customHeight="1" x14ac:dyDescent="0.2">
      <c r="A23" s="10">
        <v>3</v>
      </c>
      <c r="B23" s="99">
        <v>39450</v>
      </c>
      <c r="C23" s="100" t="s">
        <v>399</v>
      </c>
      <c r="D23" s="100" t="s">
        <v>385</v>
      </c>
      <c r="E23" s="100" t="s">
        <v>73</v>
      </c>
      <c r="F23" s="101">
        <v>1040</v>
      </c>
      <c r="G23" s="102"/>
      <c r="H23" s="33"/>
      <c r="I23" s="124">
        <v>14</v>
      </c>
      <c r="J23" s="89">
        <v>39450</v>
      </c>
      <c r="K23" s="90" t="s">
        <v>405</v>
      </c>
      <c r="L23" s="90" t="s">
        <v>288</v>
      </c>
      <c r="M23" s="90" t="s">
        <v>73</v>
      </c>
      <c r="N23" s="105">
        <v>1059</v>
      </c>
    </row>
    <row r="24" spans="1:14" ht="38.25" customHeight="1" x14ac:dyDescent="0.2">
      <c r="A24" s="9">
        <v>4</v>
      </c>
      <c r="B24" s="99">
        <v>39451</v>
      </c>
      <c r="C24" s="90" t="s">
        <v>400</v>
      </c>
      <c r="D24" s="90" t="s">
        <v>288</v>
      </c>
      <c r="E24" s="90" t="s">
        <v>73</v>
      </c>
      <c r="F24" s="91">
        <v>1126</v>
      </c>
      <c r="G24" s="92"/>
      <c r="H24" s="33"/>
      <c r="I24" s="10">
        <v>11</v>
      </c>
      <c r="J24" s="121">
        <v>39451</v>
      </c>
      <c r="K24" s="122" t="s">
        <v>400</v>
      </c>
      <c r="L24" s="122" t="s">
        <v>288</v>
      </c>
      <c r="M24" s="122" t="s">
        <v>73</v>
      </c>
      <c r="N24" s="147">
        <v>1126</v>
      </c>
    </row>
    <row r="25" spans="1:14" ht="38.25" customHeight="1" x14ac:dyDescent="0.2">
      <c r="A25" s="10">
        <v>5</v>
      </c>
      <c r="B25" s="99"/>
      <c r="C25" s="100"/>
      <c r="D25" s="100"/>
      <c r="E25" s="100"/>
      <c r="F25" s="101"/>
      <c r="G25" s="102"/>
      <c r="H25" s="33"/>
      <c r="I25" s="10">
        <v>15</v>
      </c>
      <c r="J25" s="89">
        <v>39451</v>
      </c>
      <c r="K25" s="90" t="s">
        <v>406</v>
      </c>
      <c r="L25" s="90" t="s">
        <v>404</v>
      </c>
      <c r="M25" s="90" t="s">
        <v>73</v>
      </c>
      <c r="N25" s="105">
        <v>1129</v>
      </c>
    </row>
    <row r="26" spans="1:14" ht="38.25" customHeight="1" x14ac:dyDescent="0.2">
      <c r="A26" s="9">
        <v>6</v>
      </c>
      <c r="B26" s="99"/>
      <c r="C26" s="90"/>
      <c r="D26" s="90"/>
      <c r="E26" s="90"/>
      <c r="F26" s="91"/>
      <c r="G26" s="92"/>
      <c r="H26" s="33"/>
      <c r="I26" s="124">
        <v>16</v>
      </c>
      <c r="J26" s="99">
        <v>39452</v>
      </c>
      <c r="K26" s="100" t="s">
        <v>407</v>
      </c>
      <c r="L26" s="100" t="s">
        <v>408</v>
      </c>
      <c r="M26" s="100" t="s">
        <v>73</v>
      </c>
      <c r="N26" s="107">
        <v>1138</v>
      </c>
    </row>
    <row r="27" spans="1:14" ht="38.25" customHeight="1" x14ac:dyDescent="0.2">
      <c r="A27" s="10">
        <v>7</v>
      </c>
      <c r="B27" s="99"/>
      <c r="C27" s="100"/>
      <c r="D27" s="100"/>
      <c r="E27" s="100"/>
      <c r="F27" s="101"/>
      <c r="G27" s="102"/>
      <c r="H27" s="33"/>
      <c r="I27" s="10">
        <v>17</v>
      </c>
      <c r="J27" s="99"/>
      <c r="K27" s="100"/>
      <c r="L27" s="100"/>
      <c r="M27" s="100"/>
      <c r="N27" s="107"/>
    </row>
    <row r="28" spans="1:14" ht="38.25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24">
        <v>18</v>
      </c>
      <c r="J28" s="99"/>
      <c r="K28" s="100"/>
      <c r="L28" s="100"/>
      <c r="M28" s="100"/>
      <c r="N28" s="107"/>
    </row>
    <row r="29" spans="1:14" ht="38.2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14</v>
      </c>
      <c r="G29" s="234"/>
      <c r="H29" s="33"/>
      <c r="I29" s="10">
        <v>19</v>
      </c>
      <c r="J29" s="89"/>
      <c r="K29" s="90"/>
      <c r="L29" s="90"/>
      <c r="M29" s="90"/>
      <c r="N29" s="105"/>
    </row>
    <row r="30" spans="1:14" ht="38.25" customHeight="1" x14ac:dyDescent="0.2">
      <c r="A30" s="42" t="s">
        <v>40</v>
      </c>
      <c r="B30" s="96" t="s">
        <v>5</v>
      </c>
      <c r="C30" s="96" t="s">
        <v>0</v>
      </c>
      <c r="D30" s="96" t="s">
        <v>1</v>
      </c>
      <c r="E30" s="96" t="s">
        <v>45</v>
      </c>
      <c r="F30" s="97" t="s">
        <v>2</v>
      </c>
      <c r="G30" s="98" t="s">
        <v>41</v>
      </c>
      <c r="H30" s="33"/>
      <c r="I30" s="124">
        <v>20</v>
      </c>
      <c r="J30" s="89"/>
      <c r="K30" s="90"/>
      <c r="L30" s="90"/>
      <c r="M30" s="90"/>
      <c r="N30" s="105"/>
    </row>
    <row r="31" spans="1:14" ht="38.25" customHeight="1" x14ac:dyDescent="0.2">
      <c r="A31" s="10">
        <v>1</v>
      </c>
      <c r="B31" s="99">
        <v>39448</v>
      </c>
      <c r="C31" s="100" t="s">
        <v>401</v>
      </c>
      <c r="D31" s="100" t="s">
        <v>402</v>
      </c>
      <c r="E31" s="100" t="s">
        <v>73</v>
      </c>
      <c r="F31" s="101">
        <v>995</v>
      </c>
      <c r="G31" s="102"/>
      <c r="H31" s="33"/>
      <c r="I31" s="10">
        <v>21</v>
      </c>
      <c r="J31" s="89"/>
      <c r="K31" s="90"/>
      <c r="L31" s="90"/>
      <c r="M31" s="90"/>
      <c r="N31" s="105"/>
    </row>
    <row r="32" spans="1:14" ht="38.25" customHeight="1" x14ac:dyDescent="0.2">
      <c r="A32" s="9">
        <v>2</v>
      </c>
      <c r="B32" s="99">
        <v>39449</v>
      </c>
      <c r="C32" s="90" t="s">
        <v>403</v>
      </c>
      <c r="D32" s="90" t="s">
        <v>404</v>
      </c>
      <c r="E32" s="90" t="s">
        <v>73</v>
      </c>
      <c r="F32" s="91">
        <v>1004</v>
      </c>
      <c r="G32" s="92"/>
      <c r="H32" s="33"/>
      <c r="I32" s="124">
        <v>22</v>
      </c>
      <c r="J32" s="99"/>
      <c r="K32" s="100"/>
      <c r="L32" s="100"/>
      <c r="M32" s="100"/>
      <c r="N32" s="107"/>
    </row>
    <row r="33" spans="1:14" ht="38.25" customHeight="1" x14ac:dyDescent="0.2">
      <c r="A33" s="10">
        <v>3</v>
      </c>
      <c r="B33" s="99">
        <v>39450</v>
      </c>
      <c r="C33" s="100" t="s">
        <v>405</v>
      </c>
      <c r="D33" s="100" t="s">
        <v>288</v>
      </c>
      <c r="E33" s="100" t="s">
        <v>73</v>
      </c>
      <c r="F33" s="101">
        <v>1059</v>
      </c>
      <c r="G33" s="102"/>
      <c r="H33" s="33"/>
      <c r="I33" s="10">
        <v>23</v>
      </c>
      <c r="J33" s="99"/>
      <c r="K33" s="100"/>
      <c r="L33" s="100"/>
      <c r="M33" s="100"/>
      <c r="N33" s="107"/>
    </row>
    <row r="34" spans="1:14" ht="38.25" customHeight="1" x14ac:dyDescent="0.2">
      <c r="A34" s="9">
        <v>4</v>
      </c>
      <c r="B34" s="99">
        <v>39451</v>
      </c>
      <c r="C34" s="90" t="s">
        <v>406</v>
      </c>
      <c r="D34" s="90" t="s">
        <v>404</v>
      </c>
      <c r="E34" s="90" t="s">
        <v>73</v>
      </c>
      <c r="F34" s="91">
        <v>1129</v>
      </c>
      <c r="G34" s="92"/>
      <c r="H34" s="33"/>
      <c r="I34" s="124">
        <v>24</v>
      </c>
      <c r="J34" s="99"/>
      <c r="K34" s="100"/>
      <c r="L34" s="100"/>
      <c r="M34" s="100"/>
      <c r="N34" s="107"/>
    </row>
    <row r="35" spans="1:14" ht="38.25" customHeight="1" x14ac:dyDescent="0.2">
      <c r="A35" s="10">
        <v>5</v>
      </c>
      <c r="B35" s="99">
        <v>39452</v>
      </c>
      <c r="C35" s="90" t="s">
        <v>407</v>
      </c>
      <c r="D35" s="90" t="s">
        <v>408</v>
      </c>
      <c r="E35" s="100" t="s">
        <v>73</v>
      </c>
      <c r="F35" s="101">
        <v>1138</v>
      </c>
      <c r="G35" s="102"/>
      <c r="H35" s="33"/>
      <c r="I35" s="10">
        <v>25</v>
      </c>
      <c r="J35" s="89"/>
      <c r="K35" s="90"/>
      <c r="L35" s="90"/>
      <c r="M35" s="90"/>
      <c r="N35" s="105"/>
    </row>
    <row r="36" spans="1:14" ht="38.25" customHeight="1" x14ac:dyDescent="0.2">
      <c r="A36" s="9">
        <v>6</v>
      </c>
      <c r="B36" s="99"/>
      <c r="C36" s="90"/>
      <c r="D36" s="90"/>
      <c r="E36" s="90"/>
      <c r="F36" s="91"/>
      <c r="G36" s="92"/>
      <c r="H36" s="33"/>
      <c r="I36" s="124">
        <v>26</v>
      </c>
      <c r="J36" s="99"/>
      <c r="K36" s="100"/>
      <c r="L36" s="100"/>
      <c r="M36" s="100"/>
      <c r="N36" s="107"/>
    </row>
    <row r="37" spans="1:14" ht="38.25" customHeight="1" x14ac:dyDescent="0.2">
      <c r="A37" s="10">
        <v>7</v>
      </c>
      <c r="B37" s="99"/>
      <c r="C37" s="100"/>
      <c r="D37" s="100"/>
      <c r="E37" s="100"/>
      <c r="F37" s="101"/>
      <c r="G37" s="102"/>
      <c r="H37" s="33"/>
      <c r="I37" s="10">
        <v>27</v>
      </c>
      <c r="J37" s="89"/>
      <c r="K37" s="90"/>
      <c r="L37" s="90"/>
      <c r="M37" s="90"/>
      <c r="N37" s="105"/>
    </row>
    <row r="38" spans="1:14" ht="38.2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24">
        <v>28</v>
      </c>
      <c r="J38" s="89"/>
      <c r="K38" s="90"/>
      <c r="L38" s="90"/>
      <c r="M38" s="90"/>
      <c r="N38" s="105"/>
    </row>
    <row r="39" spans="1:14" ht="39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7</v>
      </c>
      <c r="G39" s="234"/>
      <c r="H39" s="33"/>
      <c r="I39" s="10" t="s">
        <v>20</v>
      </c>
      <c r="J39" s="99"/>
      <c r="K39" s="100"/>
      <c r="L39" s="100"/>
      <c r="M39" s="100"/>
      <c r="N39" s="107"/>
    </row>
    <row r="40" spans="1:14" ht="39.75" customHeight="1" x14ac:dyDescent="0.2">
      <c r="A40" s="42" t="s">
        <v>40</v>
      </c>
      <c r="B40" s="96" t="s">
        <v>5</v>
      </c>
      <c r="C40" s="96" t="s">
        <v>0</v>
      </c>
      <c r="D40" s="96" t="s">
        <v>1</v>
      </c>
      <c r="E40" s="96" t="s">
        <v>45</v>
      </c>
      <c r="F40" s="97" t="s">
        <v>2</v>
      </c>
      <c r="G40" s="98" t="s">
        <v>41</v>
      </c>
      <c r="H40" s="33"/>
      <c r="I40" s="9" t="s">
        <v>20</v>
      </c>
      <c r="J40" s="89"/>
      <c r="K40" s="90"/>
      <c r="L40" s="90"/>
      <c r="M40" s="90"/>
      <c r="N40" s="105"/>
    </row>
    <row r="41" spans="1:14" ht="39.75" customHeight="1" x14ac:dyDescent="0.2">
      <c r="A41" s="10">
        <v>1</v>
      </c>
      <c r="B41" s="99"/>
      <c r="C41" s="100"/>
      <c r="D41" s="100"/>
      <c r="E41" s="100"/>
      <c r="F41" s="101"/>
      <c r="G41" s="102"/>
      <c r="H41" s="33"/>
      <c r="I41" s="10" t="s">
        <v>55</v>
      </c>
      <c r="J41" s="99" t="s">
        <v>55</v>
      </c>
      <c r="K41" s="100" t="s">
        <v>55</v>
      </c>
      <c r="L41" s="100" t="s">
        <v>55</v>
      </c>
      <c r="M41" s="100" t="s">
        <v>55</v>
      </c>
      <c r="N41" s="107"/>
    </row>
    <row r="42" spans="1:14" ht="39.75" customHeight="1" x14ac:dyDescent="0.2">
      <c r="A42" s="9">
        <v>2</v>
      </c>
      <c r="B42" s="99"/>
      <c r="C42" s="90"/>
      <c r="D42" s="90"/>
      <c r="E42" s="90"/>
      <c r="F42" s="91"/>
      <c r="G42" s="92"/>
      <c r="H42" s="33"/>
      <c r="I42" s="9" t="s">
        <v>55</v>
      </c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9.75" customHeight="1" x14ac:dyDescent="0.2">
      <c r="A43" s="10">
        <v>3</v>
      </c>
      <c r="B43" s="99"/>
      <c r="C43" s="100"/>
      <c r="D43" s="100"/>
      <c r="E43" s="100"/>
      <c r="F43" s="101"/>
      <c r="G43" s="102"/>
      <c r="H43" s="33"/>
      <c r="I43" s="10" t="s">
        <v>55</v>
      </c>
      <c r="J43" s="99" t="s">
        <v>55</v>
      </c>
      <c r="K43" s="100" t="s">
        <v>55</v>
      </c>
      <c r="L43" s="100" t="s">
        <v>55</v>
      </c>
      <c r="M43" s="100" t="s">
        <v>55</v>
      </c>
      <c r="N43" s="107"/>
    </row>
    <row r="44" spans="1:14" ht="39.75" customHeight="1" x14ac:dyDescent="0.2">
      <c r="A44" s="9">
        <v>4</v>
      </c>
      <c r="B44" s="99"/>
      <c r="C44" s="90"/>
      <c r="D44" s="90"/>
      <c r="E44" s="90"/>
      <c r="F44" s="91"/>
      <c r="G44" s="92"/>
      <c r="H44" s="33"/>
      <c r="I44" s="9" t="s">
        <v>55</v>
      </c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9.75" customHeight="1" x14ac:dyDescent="0.2">
      <c r="A45" s="10">
        <v>5</v>
      </c>
      <c r="B45" s="99"/>
      <c r="C45" s="100"/>
      <c r="D45" s="100"/>
      <c r="E45" s="100"/>
      <c r="F45" s="101"/>
      <c r="G45" s="102"/>
      <c r="H45" s="33"/>
      <c r="I45" s="10" t="s">
        <v>55</v>
      </c>
      <c r="J45" s="99" t="s">
        <v>55</v>
      </c>
      <c r="K45" s="100" t="s">
        <v>55</v>
      </c>
      <c r="L45" s="100" t="s">
        <v>55</v>
      </c>
      <c r="M45" s="100" t="s">
        <v>55</v>
      </c>
      <c r="N45" s="107"/>
    </row>
    <row r="46" spans="1:14" ht="39.75" customHeight="1" x14ac:dyDescent="0.2">
      <c r="A46" s="9">
        <v>6</v>
      </c>
      <c r="B46" s="99"/>
      <c r="C46" s="90"/>
      <c r="D46" s="90"/>
      <c r="E46" s="90"/>
      <c r="F46" s="91"/>
      <c r="G46" s="92"/>
      <c r="H46" s="33"/>
      <c r="I46" s="9" t="s">
        <v>55</v>
      </c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9.75" customHeight="1" x14ac:dyDescent="0.2">
      <c r="A47" s="10">
        <v>7</v>
      </c>
      <c r="B47" s="99"/>
      <c r="C47" s="100"/>
      <c r="D47" s="100"/>
      <c r="E47" s="100"/>
      <c r="F47" s="101"/>
      <c r="G47" s="102"/>
      <c r="H47" s="33"/>
      <c r="I47" s="10" t="s">
        <v>55</v>
      </c>
      <c r="J47" s="99" t="s">
        <v>55</v>
      </c>
      <c r="K47" s="100" t="s">
        <v>55</v>
      </c>
      <c r="L47" s="100" t="s">
        <v>55</v>
      </c>
      <c r="M47" s="100" t="s">
        <v>55</v>
      </c>
      <c r="N47" s="107"/>
    </row>
    <row r="48" spans="1:14" ht="39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9" t="s">
        <v>55</v>
      </c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7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10" t="s">
        <v>20</v>
      </c>
      <c r="J49" s="99"/>
      <c r="K49" s="100"/>
      <c r="L49" s="100"/>
      <c r="M49" s="100"/>
      <c r="N49" s="107"/>
    </row>
    <row r="50" spans="1:14" ht="27" customHeight="1" x14ac:dyDescent="0.2">
      <c r="A50" s="42" t="s">
        <v>40</v>
      </c>
      <c r="B50" s="96" t="s">
        <v>5</v>
      </c>
      <c r="C50" s="96" t="s">
        <v>0</v>
      </c>
      <c r="D50" s="96" t="s">
        <v>1</v>
      </c>
      <c r="E50" s="96" t="s">
        <v>45</v>
      </c>
      <c r="F50" s="97" t="s">
        <v>2</v>
      </c>
      <c r="G50" s="98" t="s">
        <v>41</v>
      </c>
      <c r="H50" s="33"/>
      <c r="I50" s="9" t="s">
        <v>20</v>
      </c>
      <c r="J50" s="89"/>
      <c r="K50" s="90"/>
      <c r="L50" s="90"/>
      <c r="M50" s="90"/>
      <c r="N50" s="105"/>
    </row>
    <row r="51" spans="1:14" ht="27" customHeight="1" x14ac:dyDescent="0.2">
      <c r="A51" s="10">
        <v>1</v>
      </c>
      <c r="B51" s="99" t="s">
        <v>55</v>
      </c>
      <c r="C51" s="100" t="s">
        <v>55</v>
      </c>
      <c r="D51" s="100" t="s">
        <v>55</v>
      </c>
      <c r="E51" s="100" t="s">
        <v>55</v>
      </c>
      <c r="F51" s="101"/>
      <c r="G51" s="102"/>
      <c r="H51" s="33"/>
      <c r="I51" s="10" t="s">
        <v>55</v>
      </c>
      <c r="J51" s="99" t="s">
        <v>55</v>
      </c>
      <c r="K51" s="100" t="s">
        <v>55</v>
      </c>
      <c r="L51" s="100" t="s">
        <v>55</v>
      </c>
      <c r="M51" s="100" t="s">
        <v>55</v>
      </c>
      <c r="N51" s="107"/>
    </row>
    <row r="52" spans="1:14" ht="27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9" t="s">
        <v>55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7" customHeight="1" x14ac:dyDescent="0.2">
      <c r="A53" s="10">
        <v>3</v>
      </c>
      <c r="B53" s="99" t="s">
        <v>55</v>
      </c>
      <c r="C53" s="100" t="s">
        <v>55</v>
      </c>
      <c r="D53" s="100" t="s">
        <v>55</v>
      </c>
      <c r="E53" s="100" t="s">
        <v>55</v>
      </c>
      <c r="F53" s="101"/>
      <c r="G53" s="102"/>
      <c r="H53" s="33"/>
      <c r="I53" s="10" t="s">
        <v>55</v>
      </c>
      <c r="J53" s="99" t="s">
        <v>55</v>
      </c>
      <c r="K53" s="100" t="s">
        <v>55</v>
      </c>
      <c r="L53" s="100" t="s">
        <v>55</v>
      </c>
      <c r="M53" s="100" t="s">
        <v>55</v>
      </c>
      <c r="N53" s="107"/>
    </row>
    <row r="54" spans="1:14" ht="27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9" t="s">
        <v>55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7" customHeight="1" x14ac:dyDescent="0.2">
      <c r="A55" s="10">
        <v>5</v>
      </c>
      <c r="B55" s="99" t="s">
        <v>55</v>
      </c>
      <c r="C55" s="100" t="s">
        <v>55</v>
      </c>
      <c r="D55" s="100" t="s">
        <v>55</v>
      </c>
      <c r="E55" s="100" t="s">
        <v>55</v>
      </c>
      <c r="F55" s="101"/>
      <c r="G55" s="102"/>
      <c r="H55" s="33"/>
      <c r="I55" s="10" t="s">
        <v>55</v>
      </c>
      <c r="J55" s="99" t="s">
        <v>55</v>
      </c>
      <c r="K55" s="100" t="s">
        <v>55</v>
      </c>
      <c r="L55" s="100" t="s">
        <v>55</v>
      </c>
      <c r="M55" s="100" t="s">
        <v>55</v>
      </c>
      <c r="N55" s="107"/>
    </row>
    <row r="56" spans="1:14" ht="27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9" t="s">
        <v>55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7" customHeight="1" x14ac:dyDescent="0.2">
      <c r="A57" s="10">
        <v>7</v>
      </c>
      <c r="B57" s="99" t="s">
        <v>55</v>
      </c>
      <c r="C57" s="100" t="s">
        <v>55</v>
      </c>
      <c r="D57" s="100" t="s">
        <v>55</v>
      </c>
      <c r="E57" s="100" t="s">
        <v>55</v>
      </c>
      <c r="F57" s="101"/>
      <c r="G57" s="102"/>
      <c r="H57" s="33"/>
      <c r="I57" s="10" t="s">
        <v>55</v>
      </c>
      <c r="J57" s="99" t="s">
        <v>55</v>
      </c>
      <c r="K57" s="100" t="s">
        <v>55</v>
      </c>
      <c r="L57" s="100" t="s">
        <v>55</v>
      </c>
      <c r="M57" s="100" t="s">
        <v>55</v>
      </c>
      <c r="N57" s="107"/>
    </row>
    <row r="58" spans="1:14" ht="27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9" t="s">
        <v>55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7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0" t="s">
        <v>20</v>
      </c>
      <c r="J59" s="99"/>
      <c r="K59" s="100"/>
      <c r="L59" s="100"/>
      <c r="M59" s="100"/>
      <c r="N59" s="107"/>
    </row>
    <row r="60" spans="1:14" ht="27" customHeight="1" x14ac:dyDescent="0.2">
      <c r="A60" s="42" t="s">
        <v>40</v>
      </c>
      <c r="B60" s="96" t="s">
        <v>5</v>
      </c>
      <c r="C60" s="96" t="s">
        <v>0</v>
      </c>
      <c r="D60" s="96" t="s">
        <v>1</v>
      </c>
      <c r="E60" s="96" t="s">
        <v>45</v>
      </c>
      <c r="F60" s="97" t="s">
        <v>2</v>
      </c>
      <c r="G60" s="98" t="s">
        <v>41</v>
      </c>
      <c r="H60" s="33"/>
      <c r="I60" s="9" t="s">
        <v>20</v>
      </c>
      <c r="J60" s="89"/>
      <c r="K60" s="90"/>
      <c r="L60" s="90"/>
      <c r="M60" s="90"/>
      <c r="N60" s="105"/>
    </row>
    <row r="61" spans="1:14" ht="27" customHeight="1" x14ac:dyDescent="0.2">
      <c r="A61" s="10">
        <v>1</v>
      </c>
      <c r="B61" s="99" t="s">
        <v>55</v>
      </c>
      <c r="C61" s="100" t="s">
        <v>55</v>
      </c>
      <c r="D61" s="100" t="s">
        <v>55</v>
      </c>
      <c r="E61" s="100" t="s">
        <v>55</v>
      </c>
      <c r="F61" s="101"/>
      <c r="G61" s="102"/>
      <c r="H61" s="33"/>
      <c r="I61" s="10" t="s">
        <v>55</v>
      </c>
      <c r="J61" s="99" t="s">
        <v>55</v>
      </c>
      <c r="K61" s="100" t="s">
        <v>55</v>
      </c>
      <c r="L61" s="100" t="s">
        <v>55</v>
      </c>
      <c r="M61" s="100" t="s">
        <v>55</v>
      </c>
      <c r="N61" s="107"/>
    </row>
    <row r="62" spans="1:14" ht="27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9" t="s">
        <v>55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7" customHeight="1" x14ac:dyDescent="0.2">
      <c r="A63" s="10">
        <v>3</v>
      </c>
      <c r="B63" s="99" t="s">
        <v>55</v>
      </c>
      <c r="C63" s="100" t="s">
        <v>55</v>
      </c>
      <c r="D63" s="100" t="s">
        <v>55</v>
      </c>
      <c r="E63" s="100" t="s">
        <v>55</v>
      </c>
      <c r="F63" s="101"/>
      <c r="G63" s="102"/>
      <c r="H63" s="33"/>
      <c r="I63" s="10" t="s">
        <v>55</v>
      </c>
      <c r="J63" s="99" t="s">
        <v>55</v>
      </c>
      <c r="K63" s="100" t="s">
        <v>55</v>
      </c>
      <c r="L63" s="100" t="s">
        <v>55</v>
      </c>
      <c r="M63" s="100" t="s">
        <v>55</v>
      </c>
      <c r="N63" s="107"/>
    </row>
    <row r="64" spans="1:14" ht="27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9" t="s">
        <v>55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7" customHeight="1" x14ac:dyDescent="0.2">
      <c r="A65" s="10">
        <v>5</v>
      </c>
      <c r="B65" s="99" t="s">
        <v>55</v>
      </c>
      <c r="C65" s="100" t="s">
        <v>55</v>
      </c>
      <c r="D65" s="100" t="s">
        <v>55</v>
      </c>
      <c r="E65" s="100" t="s">
        <v>55</v>
      </c>
      <c r="F65" s="101"/>
      <c r="G65" s="102"/>
      <c r="H65" s="33"/>
      <c r="I65" s="10" t="s">
        <v>55</v>
      </c>
      <c r="J65" s="99" t="s">
        <v>55</v>
      </c>
      <c r="K65" s="100" t="s">
        <v>55</v>
      </c>
      <c r="L65" s="100" t="s">
        <v>55</v>
      </c>
      <c r="M65" s="100" t="s">
        <v>55</v>
      </c>
      <c r="N65" s="107"/>
    </row>
    <row r="66" spans="1:14" ht="27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9" t="s">
        <v>55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7" customHeight="1" x14ac:dyDescent="0.2">
      <c r="A67" s="10">
        <v>7</v>
      </c>
      <c r="B67" s="99" t="s">
        <v>55</v>
      </c>
      <c r="C67" s="100" t="s">
        <v>55</v>
      </c>
      <c r="D67" s="100" t="s">
        <v>55</v>
      </c>
      <c r="E67" s="100" t="s">
        <v>55</v>
      </c>
      <c r="F67" s="101"/>
      <c r="G67" s="102"/>
      <c r="H67" s="37"/>
      <c r="I67" s="10" t="s">
        <v>55</v>
      </c>
      <c r="J67" s="99" t="s">
        <v>55</v>
      </c>
      <c r="K67" s="100" t="s">
        <v>55</v>
      </c>
      <c r="L67" s="100" t="s">
        <v>55</v>
      </c>
      <c r="M67" s="100" t="s">
        <v>55</v>
      </c>
      <c r="N67" s="107"/>
    </row>
    <row r="68" spans="1:14" ht="27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9" t="s">
        <v>55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7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0" t="s">
        <v>20</v>
      </c>
      <c r="J69" s="99"/>
      <c r="K69" s="100"/>
      <c r="L69" s="100"/>
      <c r="M69" s="100"/>
      <c r="N69" s="107"/>
    </row>
    <row r="70" spans="1:14" ht="27" customHeight="1" x14ac:dyDescent="0.2">
      <c r="A70" s="42" t="s">
        <v>40</v>
      </c>
      <c r="B70" s="96" t="s">
        <v>5</v>
      </c>
      <c r="C70" s="96" t="s">
        <v>0</v>
      </c>
      <c r="D70" s="96" t="s">
        <v>1</v>
      </c>
      <c r="E70" s="96" t="s">
        <v>45</v>
      </c>
      <c r="F70" s="97" t="s">
        <v>2</v>
      </c>
      <c r="G70" s="98" t="s">
        <v>41</v>
      </c>
      <c r="H70" s="37"/>
      <c r="I70" s="9" t="s">
        <v>20</v>
      </c>
      <c r="J70" s="89"/>
      <c r="K70" s="90"/>
      <c r="L70" s="90"/>
      <c r="M70" s="90"/>
      <c r="N70" s="105"/>
    </row>
    <row r="71" spans="1:14" ht="27" customHeight="1" x14ac:dyDescent="0.2">
      <c r="A71" s="10">
        <v>1</v>
      </c>
      <c r="B71" s="99" t="s">
        <v>55</v>
      </c>
      <c r="C71" s="100" t="s">
        <v>55</v>
      </c>
      <c r="D71" s="100" t="s">
        <v>55</v>
      </c>
      <c r="E71" s="100" t="s">
        <v>55</v>
      </c>
      <c r="F71" s="101"/>
      <c r="G71" s="102"/>
      <c r="H71" s="37"/>
      <c r="I71" s="10" t="s">
        <v>55</v>
      </c>
      <c r="J71" s="99" t="s">
        <v>55</v>
      </c>
      <c r="K71" s="100" t="s">
        <v>55</v>
      </c>
      <c r="L71" s="100" t="s">
        <v>55</v>
      </c>
      <c r="M71" s="100" t="s">
        <v>55</v>
      </c>
      <c r="N71" s="107"/>
    </row>
    <row r="72" spans="1:14" ht="27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9" t="s">
        <v>55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7" customHeight="1" x14ac:dyDescent="0.2">
      <c r="A73" s="10">
        <v>3</v>
      </c>
      <c r="B73" s="99" t="s">
        <v>55</v>
      </c>
      <c r="C73" s="100" t="s">
        <v>55</v>
      </c>
      <c r="D73" s="100" t="s">
        <v>55</v>
      </c>
      <c r="E73" s="100" t="s">
        <v>55</v>
      </c>
      <c r="F73" s="101"/>
      <c r="G73" s="102"/>
      <c r="H73" s="37"/>
      <c r="I73" s="10" t="s">
        <v>55</v>
      </c>
      <c r="J73" s="99" t="s">
        <v>55</v>
      </c>
      <c r="K73" s="100" t="s">
        <v>55</v>
      </c>
      <c r="L73" s="100" t="s">
        <v>55</v>
      </c>
      <c r="M73" s="100" t="s">
        <v>55</v>
      </c>
      <c r="N73" s="107"/>
    </row>
    <row r="74" spans="1:14" ht="27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9" t="s">
        <v>55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7" customHeight="1" x14ac:dyDescent="0.2">
      <c r="A75" s="10">
        <v>5</v>
      </c>
      <c r="B75" s="99" t="s">
        <v>55</v>
      </c>
      <c r="C75" s="100" t="s">
        <v>55</v>
      </c>
      <c r="D75" s="100" t="s">
        <v>55</v>
      </c>
      <c r="E75" s="100" t="s">
        <v>55</v>
      </c>
      <c r="F75" s="101"/>
      <c r="G75" s="102"/>
      <c r="H75" s="37"/>
      <c r="I75" s="10" t="s">
        <v>55</v>
      </c>
      <c r="J75" s="99" t="s">
        <v>55</v>
      </c>
      <c r="K75" s="100" t="s">
        <v>55</v>
      </c>
      <c r="L75" s="100" t="s">
        <v>55</v>
      </c>
      <c r="M75" s="100" t="s">
        <v>55</v>
      </c>
      <c r="N75" s="107"/>
    </row>
    <row r="76" spans="1:14" ht="27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9" t="s">
        <v>55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7" customHeight="1" x14ac:dyDescent="0.2">
      <c r="A77" s="10">
        <v>7</v>
      </c>
      <c r="B77" s="99" t="s">
        <v>55</v>
      </c>
      <c r="C77" s="100" t="s">
        <v>55</v>
      </c>
      <c r="D77" s="100" t="s">
        <v>55</v>
      </c>
      <c r="E77" s="100" t="s">
        <v>55</v>
      </c>
      <c r="F77" s="101"/>
      <c r="G77" s="102"/>
      <c r="H77" s="37"/>
      <c r="I77" s="10" t="s">
        <v>55</v>
      </c>
      <c r="J77" s="99" t="s">
        <v>55</v>
      </c>
      <c r="K77" s="100" t="s">
        <v>55</v>
      </c>
      <c r="L77" s="100" t="s">
        <v>55</v>
      </c>
      <c r="M77" s="100" t="s">
        <v>55</v>
      </c>
      <c r="N77" s="107"/>
    </row>
    <row r="78" spans="1:14" ht="27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9" t="s">
        <v>55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7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0" t="s">
        <v>20</v>
      </c>
      <c r="J79" s="99"/>
      <c r="K79" s="100"/>
      <c r="L79" s="100"/>
      <c r="M79" s="100"/>
      <c r="N79" s="107"/>
    </row>
    <row r="80" spans="1:14" ht="27" customHeight="1" x14ac:dyDescent="0.2">
      <c r="A80" s="42" t="s">
        <v>40</v>
      </c>
      <c r="B80" s="96" t="s">
        <v>5</v>
      </c>
      <c r="C80" s="96" t="s">
        <v>0</v>
      </c>
      <c r="D80" s="96" t="s">
        <v>1</v>
      </c>
      <c r="E80" s="96" t="s">
        <v>45</v>
      </c>
      <c r="F80" s="97" t="s">
        <v>2</v>
      </c>
      <c r="G80" s="98" t="s">
        <v>41</v>
      </c>
      <c r="H80" s="37"/>
      <c r="I80" s="9" t="s">
        <v>20</v>
      </c>
      <c r="J80" s="89"/>
      <c r="K80" s="90"/>
      <c r="L80" s="90"/>
      <c r="M80" s="90"/>
      <c r="N80" s="105"/>
    </row>
    <row r="81" spans="1:14" ht="27" customHeight="1" x14ac:dyDescent="0.2">
      <c r="A81" s="10">
        <v>1</v>
      </c>
      <c r="B81" s="99" t="s">
        <v>55</v>
      </c>
      <c r="C81" s="100" t="s">
        <v>55</v>
      </c>
      <c r="D81" s="100" t="s">
        <v>55</v>
      </c>
      <c r="E81" s="100" t="s">
        <v>55</v>
      </c>
      <c r="F81" s="101"/>
      <c r="G81" s="102"/>
      <c r="H81" s="37"/>
      <c r="I81" s="10" t="s">
        <v>55</v>
      </c>
      <c r="J81" s="99" t="s">
        <v>55</v>
      </c>
      <c r="K81" s="100" t="s">
        <v>55</v>
      </c>
      <c r="L81" s="100" t="s">
        <v>55</v>
      </c>
      <c r="M81" s="100" t="s">
        <v>55</v>
      </c>
      <c r="N81" s="107"/>
    </row>
    <row r="82" spans="1:14" ht="27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9" t="s">
        <v>55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7" customHeight="1" x14ac:dyDescent="0.2">
      <c r="A83" s="10">
        <v>3</v>
      </c>
      <c r="B83" s="99" t="s">
        <v>55</v>
      </c>
      <c r="C83" s="100" t="s">
        <v>55</v>
      </c>
      <c r="D83" s="100" t="s">
        <v>55</v>
      </c>
      <c r="E83" s="100" t="s">
        <v>55</v>
      </c>
      <c r="F83" s="101"/>
      <c r="G83" s="102"/>
      <c r="H83" s="37"/>
      <c r="I83" s="10" t="s">
        <v>55</v>
      </c>
      <c r="J83" s="99" t="s">
        <v>55</v>
      </c>
      <c r="K83" s="100" t="s">
        <v>55</v>
      </c>
      <c r="L83" s="100" t="s">
        <v>55</v>
      </c>
      <c r="M83" s="100" t="s">
        <v>55</v>
      </c>
      <c r="N83" s="107"/>
    </row>
    <row r="84" spans="1:14" ht="27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9" t="s">
        <v>55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7" customHeight="1" x14ac:dyDescent="0.2">
      <c r="A85" s="10">
        <v>5</v>
      </c>
      <c r="B85" s="99" t="s">
        <v>55</v>
      </c>
      <c r="C85" s="100" t="s">
        <v>55</v>
      </c>
      <c r="D85" s="100" t="s">
        <v>55</v>
      </c>
      <c r="E85" s="100" t="s">
        <v>55</v>
      </c>
      <c r="F85" s="101"/>
      <c r="G85" s="102"/>
      <c r="H85" s="37"/>
      <c r="I85" s="10" t="s">
        <v>55</v>
      </c>
      <c r="J85" s="99" t="s">
        <v>55</v>
      </c>
      <c r="K85" s="100" t="s">
        <v>55</v>
      </c>
      <c r="L85" s="100" t="s">
        <v>55</v>
      </c>
      <c r="M85" s="100" t="s">
        <v>55</v>
      </c>
      <c r="N85" s="107"/>
    </row>
    <row r="86" spans="1:14" ht="27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9" t="s">
        <v>55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7" customHeight="1" x14ac:dyDescent="0.2">
      <c r="A87" s="10">
        <v>7</v>
      </c>
      <c r="B87" s="99" t="s">
        <v>55</v>
      </c>
      <c r="C87" s="100" t="s">
        <v>55</v>
      </c>
      <c r="D87" s="100" t="s">
        <v>55</v>
      </c>
      <c r="E87" s="100" t="s">
        <v>55</v>
      </c>
      <c r="F87" s="101"/>
      <c r="G87" s="102"/>
      <c r="H87" s="37"/>
      <c r="I87" s="10" t="s">
        <v>55</v>
      </c>
      <c r="J87" s="99" t="s">
        <v>55</v>
      </c>
      <c r="K87" s="100" t="s">
        <v>55</v>
      </c>
      <c r="L87" s="100" t="s">
        <v>55</v>
      </c>
      <c r="M87" s="100" t="s">
        <v>55</v>
      </c>
      <c r="N87" s="107"/>
    </row>
    <row r="88" spans="1:14" ht="27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9" t="s">
        <v>55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26">
    <sortCondition ref="N11:N26"/>
  </sortState>
  <mergeCells count="13">
    <mergeCell ref="F9:G9"/>
    <mergeCell ref="A1:N1"/>
    <mergeCell ref="A2:N2"/>
    <mergeCell ref="A3:N3"/>
    <mergeCell ref="A7:G7"/>
    <mergeCell ref="I7:N7"/>
    <mergeCell ref="F79:G79"/>
    <mergeCell ref="F19:G19"/>
    <mergeCell ref="F29:G29"/>
    <mergeCell ref="F39:G39"/>
    <mergeCell ref="F49:G49"/>
    <mergeCell ref="F59:G59"/>
    <mergeCell ref="F69:G69"/>
  </mergeCells>
  <conditionalFormatting sqref="J17:N88">
    <cfRule type="cellIs" dxfId="46" priority="3" stopIfTrue="1" operator="equal">
      <formula>0</formula>
    </cfRule>
  </conditionalFormatting>
  <conditionalFormatting sqref="N2:N10 N17:N1048576">
    <cfRule type="containsText" dxfId="45" priority="2" operator="containsText" text="YOK">
      <formula>NOT(ISERROR(SEARCH("YOK",N2)))</formula>
    </cfRule>
  </conditionalFormatting>
  <conditionalFormatting sqref="N1">
    <cfRule type="containsText" dxfId="1" priority="1" operator="containsText" text="YOK">
      <formula>NOT(ISERROR(SEARCH("YOK",N1)))</formula>
    </cfRule>
  </conditionalFormatting>
  <printOptions horizontalCentered="1"/>
  <pageMargins left="0.15748031496062992" right="0" top="0.19685039370078741" bottom="0" header="0" footer="0"/>
  <pageSetup scale="40" orientation="portrait" r:id="rId1"/>
  <headerFooter alignWithMargins="0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/>
    <col min="2" max="2" width="13" style="2" customWidth="1"/>
    <col min="3" max="3" width="36.140625" style="1" customWidth="1"/>
    <col min="4" max="4" width="24.85546875" style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28515625" style="1" customWidth="1"/>
    <col min="11" max="11" width="35.140625" style="1" customWidth="1"/>
    <col min="12" max="12" width="31" style="1" customWidth="1"/>
    <col min="13" max="13" width="18.85546875" style="1" customWidth="1"/>
    <col min="14" max="14" width="10.7109375" style="4" customWidth="1"/>
    <col min="15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40" t="s">
        <v>50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11" customFormat="1" ht="30" customHeight="1" x14ac:dyDescent="0.45">
      <c r="A3" s="241">
        <v>43207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42" t="s">
        <v>65</v>
      </c>
      <c r="B7" s="243"/>
      <c r="C7" s="243"/>
      <c r="D7" s="243"/>
      <c r="E7" s="243"/>
      <c r="F7" s="243"/>
      <c r="G7" s="243"/>
      <c r="H7" s="5"/>
      <c r="I7" s="242" t="s">
        <v>66</v>
      </c>
      <c r="J7" s="243"/>
      <c r="K7" s="243"/>
      <c r="L7" s="243"/>
      <c r="M7" s="243"/>
      <c r="N7" s="243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4.95" customHeight="1" x14ac:dyDescent="0.2">
      <c r="A9" s="77" t="s">
        <v>10</v>
      </c>
      <c r="B9" s="78">
        <v>0.58333333333333337</v>
      </c>
      <c r="C9" s="80">
        <v>1</v>
      </c>
      <c r="D9" s="77"/>
      <c r="E9" s="79" t="s">
        <v>43</v>
      </c>
      <c r="F9" s="234">
        <v>0</v>
      </c>
      <c r="G9" s="234"/>
      <c r="H9" s="33"/>
      <c r="I9" s="36"/>
      <c r="J9" s="36"/>
      <c r="K9" s="36"/>
      <c r="L9" s="36"/>
      <c r="M9" s="36"/>
      <c r="N9" s="36"/>
    </row>
    <row r="10" spans="1:14" ht="30.75" customHeight="1" x14ac:dyDescent="0.2">
      <c r="A10" s="41" t="s">
        <v>40</v>
      </c>
      <c r="B10" s="82" t="s">
        <v>5</v>
      </c>
      <c r="C10" s="82" t="s">
        <v>0</v>
      </c>
      <c r="D10" s="82" t="s">
        <v>1</v>
      </c>
      <c r="E10" s="82" t="s">
        <v>45</v>
      </c>
      <c r="F10" s="83" t="s">
        <v>2</v>
      </c>
      <c r="G10" s="84" t="s">
        <v>41</v>
      </c>
      <c r="H10" s="33"/>
      <c r="I10" s="41" t="s">
        <v>3</v>
      </c>
      <c r="J10" s="82" t="s">
        <v>5</v>
      </c>
      <c r="K10" s="82" t="s">
        <v>0</v>
      </c>
      <c r="L10" s="82" t="s">
        <v>1</v>
      </c>
      <c r="M10" s="82" t="s">
        <v>45</v>
      </c>
      <c r="N10" s="103" t="s">
        <v>2</v>
      </c>
    </row>
    <row r="11" spans="1:14" ht="30.75" customHeight="1" x14ac:dyDescent="0.2">
      <c r="A11" s="7">
        <v>1</v>
      </c>
      <c r="B11" s="85">
        <v>39083</v>
      </c>
      <c r="C11" s="86" t="s">
        <v>308</v>
      </c>
      <c r="D11" s="86" t="s">
        <v>151</v>
      </c>
      <c r="E11" s="86" t="s">
        <v>73</v>
      </c>
      <c r="F11" s="87">
        <v>869</v>
      </c>
      <c r="G11" s="88"/>
      <c r="H11" s="33"/>
      <c r="I11" s="175">
        <v>1</v>
      </c>
      <c r="J11" s="176">
        <v>39083</v>
      </c>
      <c r="K11" s="177" t="s">
        <v>308</v>
      </c>
      <c r="L11" s="177" t="s">
        <v>151</v>
      </c>
      <c r="M11" s="177" t="s">
        <v>73</v>
      </c>
      <c r="N11" s="179">
        <v>869</v>
      </c>
    </row>
    <row r="12" spans="1:14" ht="30.75" customHeight="1" x14ac:dyDescent="0.2">
      <c r="A12" s="9">
        <v>2</v>
      </c>
      <c r="B12" s="85">
        <v>39084</v>
      </c>
      <c r="C12" s="114" t="s">
        <v>309</v>
      </c>
      <c r="D12" s="114" t="s">
        <v>310</v>
      </c>
      <c r="E12" s="114" t="s">
        <v>73</v>
      </c>
      <c r="F12" s="91">
        <v>907</v>
      </c>
      <c r="G12" s="92"/>
      <c r="H12" s="33"/>
      <c r="I12" s="180">
        <v>2</v>
      </c>
      <c r="J12" s="176">
        <v>39084</v>
      </c>
      <c r="K12" s="184" t="s">
        <v>309</v>
      </c>
      <c r="L12" s="184" t="s">
        <v>310</v>
      </c>
      <c r="M12" s="184" t="s">
        <v>73</v>
      </c>
      <c r="N12" s="185">
        <v>907</v>
      </c>
    </row>
    <row r="13" spans="1:14" ht="30.75" customHeight="1" x14ac:dyDescent="0.2">
      <c r="A13" s="7">
        <v>3</v>
      </c>
      <c r="B13" s="85">
        <v>39085</v>
      </c>
      <c r="C13" s="116" t="s">
        <v>311</v>
      </c>
      <c r="D13" s="116" t="s">
        <v>312</v>
      </c>
      <c r="E13" s="116" t="s">
        <v>73</v>
      </c>
      <c r="F13" s="87">
        <v>914</v>
      </c>
      <c r="G13" s="88"/>
      <c r="H13" s="33"/>
      <c r="I13" s="175">
        <v>3</v>
      </c>
      <c r="J13" s="183">
        <v>39085</v>
      </c>
      <c r="K13" s="184" t="s">
        <v>311</v>
      </c>
      <c r="L13" s="184" t="s">
        <v>312</v>
      </c>
      <c r="M13" s="184" t="s">
        <v>73</v>
      </c>
      <c r="N13" s="185">
        <v>914</v>
      </c>
    </row>
    <row r="14" spans="1:14" ht="30.75" customHeight="1" x14ac:dyDescent="0.2">
      <c r="A14" s="9">
        <v>4</v>
      </c>
      <c r="B14" s="85">
        <v>39086</v>
      </c>
      <c r="C14" s="114" t="s">
        <v>313</v>
      </c>
      <c r="D14" s="114" t="s">
        <v>310</v>
      </c>
      <c r="E14" s="114" t="s">
        <v>73</v>
      </c>
      <c r="F14" s="91">
        <v>961</v>
      </c>
      <c r="G14" s="92"/>
      <c r="H14" s="33"/>
      <c r="I14" s="180">
        <v>4</v>
      </c>
      <c r="J14" s="115">
        <v>39086</v>
      </c>
      <c r="K14" s="116" t="s">
        <v>313</v>
      </c>
      <c r="L14" s="116" t="s">
        <v>310</v>
      </c>
      <c r="M14" s="116" t="s">
        <v>73</v>
      </c>
      <c r="N14" s="118">
        <v>961</v>
      </c>
    </row>
    <row r="15" spans="1:14" ht="30.75" customHeight="1" x14ac:dyDescent="0.2">
      <c r="A15" s="7">
        <v>5</v>
      </c>
      <c r="B15" s="85">
        <v>39087</v>
      </c>
      <c r="C15" s="116" t="s">
        <v>314</v>
      </c>
      <c r="D15" s="116" t="s">
        <v>315</v>
      </c>
      <c r="E15" s="116" t="s">
        <v>73</v>
      </c>
      <c r="F15" s="87">
        <v>1014</v>
      </c>
      <c r="G15" s="88"/>
      <c r="H15" s="33"/>
      <c r="I15" s="175">
        <v>5</v>
      </c>
      <c r="J15" s="85">
        <v>39083</v>
      </c>
      <c r="K15" s="86" t="s">
        <v>317</v>
      </c>
      <c r="L15" s="86" t="s">
        <v>318</v>
      </c>
      <c r="M15" s="86" t="s">
        <v>73</v>
      </c>
      <c r="N15" s="87">
        <v>966</v>
      </c>
    </row>
    <row r="16" spans="1:14" ht="30.75" customHeight="1" x14ac:dyDescent="0.2">
      <c r="A16" s="9">
        <v>6</v>
      </c>
      <c r="B16" s="85">
        <v>39088</v>
      </c>
      <c r="C16" s="114" t="s">
        <v>316</v>
      </c>
      <c r="D16" s="114" t="s">
        <v>310</v>
      </c>
      <c r="E16" s="114" t="s">
        <v>73</v>
      </c>
      <c r="F16" s="91">
        <v>1060</v>
      </c>
      <c r="G16" s="92"/>
      <c r="H16" s="33"/>
      <c r="I16" s="180">
        <v>6</v>
      </c>
      <c r="J16" s="85">
        <v>39083</v>
      </c>
      <c r="K16" s="86" t="s">
        <v>328</v>
      </c>
      <c r="L16" s="86" t="s">
        <v>329</v>
      </c>
      <c r="M16" s="86" t="s">
        <v>73</v>
      </c>
      <c r="N16" s="104">
        <v>976</v>
      </c>
    </row>
    <row r="17" spans="1:14" ht="30.75" customHeight="1" x14ac:dyDescent="0.2">
      <c r="A17" s="7">
        <v>7</v>
      </c>
      <c r="B17" s="85" t="s">
        <v>55</v>
      </c>
      <c r="C17" s="86" t="s">
        <v>55</v>
      </c>
      <c r="D17" s="86" t="s">
        <v>55</v>
      </c>
      <c r="E17" s="86" t="s">
        <v>55</v>
      </c>
      <c r="F17" s="87"/>
      <c r="G17" s="88"/>
      <c r="H17" s="33"/>
      <c r="I17" s="175">
        <v>7</v>
      </c>
      <c r="J17" s="89">
        <v>39084</v>
      </c>
      <c r="K17" s="90" t="s">
        <v>319</v>
      </c>
      <c r="L17" s="90" t="s">
        <v>320</v>
      </c>
      <c r="M17" s="90" t="s">
        <v>73</v>
      </c>
      <c r="N17" s="105">
        <v>1010</v>
      </c>
    </row>
    <row r="18" spans="1:14" ht="30.75" customHeight="1" x14ac:dyDescent="0.2">
      <c r="A18" s="9">
        <v>8</v>
      </c>
      <c r="B18" s="93" t="s">
        <v>55</v>
      </c>
      <c r="C18" s="94" t="s">
        <v>55</v>
      </c>
      <c r="D18" s="94" t="s">
        <v>55</v>
      </c>
      <c r="E18" s="94" t="s">
        <v>55</v>
      </c>
      <c r="F18" s="95"/>
      <c r="G18" s="81"/>
      <c r="H18" s="33"/>
      <c r="I18" s="180">
        <v>8</v>
      </c>
      <c r="J18" s="113">
        <v>39087</v>
      </c>
      <c r="K18" s="114" t="s">
        <v>314</v>
      </c>
      <c r="L18" s="114" t="s">
        <v>315</v>
      </c>
      <c r="M18" s="114" t="s">
        <v>73</v>
      </c>
      <c r="N18" s="134">
        <v>1014</v>
      </c>
    </row>
    <row r="19" spans="1:14" ht="30.7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-3</v>
      </c>
      <c r="G19" s="234"/>
      <c r="H19" s="33"/>
      <c r="I19" s="175">
        <v>9</v>
      </c>
      <c r="J19" s="89">
        <v>39084</v>
      </c>
      <c r="K19" s="90" t="s">
        <v>330</v>
      </c>
      <c r="L19" s="90" t="s">
        <v>331</v>
      </c>
      <c r="M19" s="90" t="s">
        <v>73</v>
      </c>
      <c r="N19" s="105">
        <v>1015</v>
      </c>
    </row>
    <row r="20" spans="1:14" ht="30.75" customHeight="1" x14ac:dyDescent="0.2">
      <c r="A20" s="41" t="s">
        <v>40</v>
      </c>
      <c r="B20" s="82" t="s">
        <v>5</v>
      </c>
      <c r="C20" s="82" t="s">
        <v>0</v>
      </c>
      <c r="D20" s="82" t="s">
        <v>1</v>
      </c>
      <c r="E20" s="82" t="s">
        <v>45</v>
      </c>
      <c r="F20" s="83" t="s">
        <v>2</v>
      </c>
      <c r="G20" s="84" t="s">
        <v>41</v>
      </c>
      <c r="H20" s="33"/>
      <c r="I20" s="180">
        <v>10</v>
      </c>
      <c r="J20" s="85">
        <v>39085</v>
      </c>
      <c r="K20" s="86" t="s">
        <v>321</v>
      </c>
      <c r="L20" s="86" t="s">
        <v>322</v>
      </c>
      <c r="M20" s="86" t="s">
        <v>73</v>
      </c>
      <c r="N20" s="104">
        <v>1026</v>
      </c>
    </row>
    <row r="21" spans="1:14" ht="30.75" customHeight="1" x14ac:dyDescent="0.2">
      <c r="A21" s="7">
        <v>1</v>
      </c>
      <c r="B21" s="85">
        <v>39083</v>
      </c>
      <c r="C21" s="86" t="s">
        <v>317</v>
      </c>
      <c r="D21" s="86" t="s">
        <v>318</v>
      </c>
      <c r="E21" s="86" t="s">
        <v>73</v>
      </c>
      <c r="F21" s="87">
        <v>966</v>
      </c>
      <c r="G21" s="88"/>
      <c r="H21" s="33"/>
      <c r="I21" s="175">
        <v>11</v>
      </c>
      <c r="J21" s="89">
        <v>39086</v>
      </c>
      <c r="K21" s="90" t="s">
        <v>323</v>
      </c>
      <c r="L21" s="90" t="s">
        <v>324</v>
      </c>
      <c r="M21" s="90" t="s">
        <v>73</v>
      </c>
      <c r="N21" s="105">
        <v>1028</v>
      </c>
    </row>
    <row r="22" spans="1:14" ht="30.75" customHeight="1" x14ac:dyDescent="0.2">
      <c r="A22" s="9">
        <v>2</v>
      </c>
      <c r="B22" s="85">
        <v>39084</v>
      </c>
      <c r="C22" s="90" t="s">
        <v>319</v>
      </c>
      <c r="D22" s="90" t="s">
        <v>320</v>
      </c>
      <c r="E22" s="90" t="s">
        <v>73</v>
      </c>
      <c r="F22" s="91">
        <v>1010</v>
      </c>
      <c r="G22" s="92"/>
      <c r="H22" s="33"/>
      <c r="I22" s="180">
        <v>12</v>
      </c>
      <c r="J22" s="85">
        <v>39083</v>
      </c>
      <c r="K22" s="86" t="s">
        <v>337</v>
      </c>
      <c r="L22" s="86" t="s">
        <v>322</v>
      </c>
      <c r="M22" s="86" t="s">
        <v>73</v>
      </c>
      <c r="N22" s="104">
        <v>1029</v>
      </c>
    </row>
    <row r="23" spans="1:14" ht="30.75" customHeight="1" x14ac:dyDescent="0.2">
      <c r="A23" s="7">
        <v>3</v>
      </c>
      <c r="B23" s="85">
        <v>39085</v>
      </c>
      <c r="C23" s="86" t="s">
        <v>321</v>
      </c>
      <c r="D23" s="86" t="s">
        <v>322</v>
      </c>
      <c r="E23" s="86" t="s">
        <v>73</v>
      </c>
      <c r="F23" s="87">
        <v>1026</v>
      </c>
      <c r="G23" s="88"/>
      <c r="H23" s="33"/>
      <c r="I23" s="175">
        <v>13</v>
      </c>
      <c r="J23" s="85">
        <v>39085</v>
      </c>
      <c r="K23" s="86" t="s">
        <v>332</v>
      </c>
      <c r="L23" s="86" t="s">
        <v>333</v>
      </c>
      <c r="M23" s="86" t="s">
        <v>73</v>
      </c>
      <c r="N23" s="104">
        <v>1032</v>
      </c>
    </row>
    <row r="24" spans="1:14" ht="30.75" customHeight="1" x14ac:dyDescent="0.2">
      <c r="A24" s="9">
        <v>4</v>
      </c>
      <c r="B24" s="85">
        <v>39086</v>
      </c>
      <c r="C24" s="90" t="s">
        <v>323</v>
      </c>
      <c r="D24" s="90" t="s">
        <v>324</v>
      </c>
      <c r="E24" s="90" t="s">
        <v>73</v>
      </c>
      <c r="F24" s="91">
        <v>1028</v>
      </c>
      <c r="G24" s="92"/>
      <c r="H24" s="33"/>
      <c r="I24" s="180">
        <v>14</v>
      </c>
      <c r="J24" s="85">
        <v>39087</v>
      </c>
      <c r="K24" s="86" t="s">
        <v>325</v>
      </c>
      <c r="L24" s="86" t="s">
        <v>326</v>
      </c>
      <c r="M24" s="86" t="s">
        <v>73</v>
      </c>
      <c r="N24" s="104">
        <v>1036</v>
      </c>
    </row>
    <row r="25" spans="1:14" ht="30.75" customHeight="1" x14ac:dyDescent="0.2">
      <c r="A25" s="7">
        <v>5</v>
      </c>
      <c r="B25" s="85">
        <v>39087</v>
      </c>
      <c r="C25" s="86" t="s">
        <v>325</v>
      </c>
      <c r="D25" s="86" t="s">
        <v>326</v>
      </c>
      <c r="E25" s="86" t="s">
        <v>73</v>
      </c>
      <c r="F25" s="87">
        <v>1036</v>
      </c>
      <c r="G25" s="88"/>
      <c r="H25" s="33"/>
      <c r="I25" s="175">
        <v>15</v>
      </c>
      <c r="J25" s="89">
        <v>39084</v>
      </c>
      <c r="K25" s="90" t="s">
        <v>338</v>
      </c>
      <c r="L25" s="90" t="s">
        <v>331</v>
      </c>
      <c r="M25" s="90" t="s">
        <v>73</v>
      </c>
      <c r="N25" s="105">
        <v>1045</v>
      </c>
    </row>
    <row r="26" spans="1:14" ht="30.75" customHeight="1" x14ac:dyDescent="0.2">
      <c r="A26" s="9">
        <v>6</v>
      </c>
      <c r="B26" s="85">
        <v>39088</v>
      </c>
      <c r="C26" s="90" t="s">
        <v>327</v>
      </c>
      <c r="D26" s="90" t="s">
        <v>268</v>
      </c>
      <c r="E26" s="90" t="s">
        <v>73</v>
      </c>
      <c r="F26" s="91">
        <v>1073</v>
      </c>
      <c r="G26" s="92"/>
      <c r="H26" s="33"/>
      <c r="I26" s="180">
        <v>16</v>
      </c>
      <c r="J26" s="89">
        <v>39088</v>
      </c>
      <c r="K26" s="90" t="s">
        <v>316</v>
      </c>
      <c r="L26" s="90" t="s">
        <v>310</v>
      </c>
      <c r="M26" s="90" t="s">
        <v>73</v>
      </c>
      <c r="N26" s="105">
        <v>1060</v>
      </c>
    </row>
    <row r="27" spans="1:14" ht="30.75" customHeight="1" x14ac:dyDescent="0.2">
      <c r="A27" s="7">
        <v>7</v>
      </c>
      <c r="B27" s="85" t="s">
        <v>55</v>
      </c>
      <c r="C27" s="86" t="s">
        <v>55</v>
      </c>
      <c r="D27" s="86" t="s">
        <v>55</v>
      </c>
      <c r="E27" s="86" t="s">
        <v>55</v>
      </c>
      <c r="F27" s="87"/>
      <c r="G27" s="88"/>
      <c r="H27" s="33"/>
      <c r="I27" s="175">
        <v>17</v>
      </c>
      <c r="J27" s="89">
        <v>39086</v>
      </c>
      <c r="K27" s="90" t="s">
        <v>334</v>
      </c>
      <c r="L27" s="90" t="s">
        <v>322</v>
      </c>
      <c r="M27" s="90" t="s">
        <v>73</v>
      </c>
      <c r="N27" s="105">
        <v>1062</v>
      </c>
    </row>
    <row r="28" spans="1:14" ht="30.75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80">
        <v>18</v>
      </c>
      <c r="J28" s="85">
        <v>39085</v>
      </c>
      <c r="K28" s="86" t="s">
        <v>339</v>
      </c>
      <c r="L28" s="86" t="s">
        <v>340</v>
      </c>
      <c r="M28" s="86" t="s">
        <v>73</v>
      </c>
      <c r="N28" s="104">
        <v>1069</v>
      </c>
    </row>
    <row r="29" spans="1:14" ht="30.7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-16</v>
      </c>
      <c r="G29" s="234"/>
      <c r="H29" s="33"/>
      <c r="I29" s="175">
        <v>19</v>
      </c>
      <c r="J29" s="89">
        <v>39088</v>
      </c>
      <c r="K29" s="90" t="s">
        <v>327</v>
      </c>
      <c r="L29" s="90" t="s">
        <v>268</v>
      </c>
      <c r="M29" s="90" t="s">
        <v>73</v>
      </c>
      <c r="N29" s="105">
        <v>1073</v>
      </c>
    </row>
    <row r="30" spans="1:14" ht="30.75" customHeight="1" x14ac:dyDescent="0.2">
      <c r="A30" s="41" t="s">
        <v>40</v>
      </c>
      <c r="B30" s="82" t="s">
        <v>5</v>
      </c>
      <c r="C30" s="82" t="s">
        <v>0</v>
      </c>
      <c r="D30" s="82" t="s">
        <v>1</v>
      </c>
      <c r="E30" s="82" t="s">
        <v>45</v>
      </c>
      <c r="F30" s="83" t="s">
        <v>2</v>
      </c>
      <c r="G30" s="84" t="s">
        <v>41</v>
      </c>
      <c r="H30" s="33"/>
      <c r="I30" s="180">
        <v>20</v>
      </c>
      <c r="J30" s="85">
        <v>39087</v>
      </c>
      <c r="K30" s="86" t="s">
        <v>335</v>
      </c>
      <c r="L30" s="86" t="s">
        <v>322</v>
      </c>
      <c r="M30" s="86" t="s">
        <v>73</v>
      </c>
      <c r="N30" s="104">
        <v>1074</v>
      </c>
    </row>
    <row r="31" spans="1:14" ht="30.75" customHeight="1" x14ac:dyDescent="0.2">
      <c r="A31" s="7">
        <v>1</v>
      </c>
      <c r="B31" s="85">
        <v>39083</v>
      </c>
      <c r="C31" s="86" t="s">
        <v>328</v>
      </c>
      <c r="D31" s="86" t="s">
        <v>329</v>
      </c>
      <c r="E31" s="86" t="s">
        <v>73</v>
      </c>
      <c r="F31" s="87">
        <v>976</v>
      </c>
      <c r="G31" s="88"/>
      <c r="H31" s="33"/>
      <c r="I31" s="175">
        <v>21</v>
      </c>
      <c r="J31" s="89">
        <v>39088</v>
      </c>
      <c r="K31" s="90" t="s">
        <v>336</v>
      </c>
      <c r="L31" s="90" t="s">
        <v>333</v>
      </c>
      <c r="M31" s="90" t="s">
        <v>73</v>
      </c>
      <c r="N31" s="105">
        <v>1092</v>
      </c>
    </row>
    <row r="32" spans="1:14" ht="30.75" customHeight="1" x14ac:dyDescent="0.2">
      <c r="A32" s="9">
        <v>2</v>
      </c>
      <c r="B32" s="85">
        <v>39084</v>
      </c>
      <c r="C32" s="90" t="s">
        <v>330</v>
      </c>
      <c r="D32" s="90" t="s">
        <v>331</v>
      </c>
      <c r="E32" s="90" t="s">
        <v>73</v>
      </c>
      <c r="F32" s="91">
        <v>1015</v>
      </c>
      <c r="G32" s="92"/>
      <c r="H32" s="33"/>
      <c r="I32" s="180">
        <v>22</v>
      </c>
      <c r="J32" s="89">
        <v>39086</v>
      </c>
      <c r="K32" s="90" t="s">
        <v>341</v>
      </c>
      <c r="L32" s="90" t="s">
        <v>322</v>
      </c>
      <c r="M32" s="90" t="s">
        <v>73</v>
      </c>
      <c r="N32" s="105">
        <v>1093</v>
      </c>
    </row>
    <row r="33" spans="1:14" ht="30.75" customHeight="1" x14ac:dyDescent="0.2">
      <c r="A33" s="7">
        <v>3</v>
      </c>
      <c r="B33" s="85">
        <v>39085</v>
      </c>
      <c r="C33" s="86" t="s">
        <v>332</v>
      </c>
      <c r="D33" s="86" t="s">
        <v>333</v>
      </c>
      <c r="E33" s="86" t="s">
        <v>73</v>
      </c>
      <c r="F33" s="87">
        <v>1032</v>
      </c>
      <c r="G33" s="88"/>
      <c r="H33" s="33"/>
      <c r="I33" s="175"/>
      <c r="J33" s="85" t="s">
        <v>55</v>
      </c>
      <c r="K33" s="86" t="s">
        <v>55</v>
      </c>
      <c r="L33" s="86" t="s">
        <v>55</v>
      </c>
      <c r="M33" s="86" t="s">
        <v>55</v>
      </c>
      <c r="N33" s="104"/>
    </row>
    <row r="34" spans="1:14" ht="30.75" customHeight="1" x14ac:dyDescent="0.2">
      <c r="A34" s="9">
        <v>4</v>
      </c>
      <c r="B34" s="85">
        <v>39086</v>
      </c>
      <c r="C34" s="90" t="s">
        <v>334</v>
      </c>
      <c r="D34" s="90" t="s">
        <v>322</v>
      </c>
      <c r="E34" s="90" t="s">
        <v>73</v>
      </c>
      <c r="F34" s="91">
        <v>1062</v>
      </c>
      <c r="G34" s="92"/>
      <c r="H34" s="33"/>
      <c r="I34" s="180"/>
      <c r="J34" s="89" t="s">
        <v>55</v>
      </c>
      <c r="K34" s="90" t="s">
        <v>55</v>
      </c>
      <c r="L34" s="90" t="s">
        <v>55</v>
      </c>
      <c r="M34" s="90" t="s">
        <v>55</v>
      </c>
      <c r="N34" s="105"/>
    </row>
    <row r="35" spans="1:14" ht="30.75" customHeight="1" x14ac:dyDescent="0.2">
      <c r="A35" s="7">
        <v>5</v>
      </c>
      <c r="B35" s="85">
        <v>39087</v>
      </c>
      <c r="C35" s="86" t="s">
        <v>335</v>
      </c>
      <c r="D35" s="86" t="s">
        <v>322</v>
      </c>
      <c r="E35" s="86" t="s">
        <v>73</v>
      </c>
      <c r="F35" s="87">
        <v>1074</v>
      </c>
      <c r="G35" s="88"/>
      <c r="H35" s="33"/>
      <c r="I35" s="175"/>
      <c r="J35" s="85" t="s">
        <v>55</v>
      </c>
      <c r="K35" s="86" t="s">
        <v>55</v>
      </c>
      <c r="L35" s="86" t="s">
        <v>55</v>
      </c>
      <c r="M35" s="86" t="s">
        <v>55</v>
      </c>
      <c r="N35" s="104"/>
    </row>
    <row r="36" spans="1:14" ht="30.75" customHeight="1" x14ac:dyDescent="0.2">
      <c r="A36" s="9">
        <v>6</v>
      </c>
      <c r="B36" s="85">
        <v>39088</v>
      </c>
      <c r="C36" s="90" t="s">
        <v>336</v>
      </c>
      <c r="D36" s="90" t="s">
        <v>333</v>
      </c>
      <c r="E36" s="90" t="s">
        <v>73</v>
      </c>
      <c r="F36" s="91">
        <v>1092</v>
      </c>
      <c r="G36" s="92"/>
      <c r="H36" s="33"/>
      <c r="I36" s="180"/>
      <c r="J36" s="89" t="s">
        <v>55</v>
      </c>
      <c r="K36" s="90" t="s">
        <v>55</v>
      </c>
      <c r="L36" s="90" t="s">
        <v>55</v>
      </c>
      <c r="M36" s="90" t="s">
        <v>55</v>
      </c>
      <c r="N36" s="105"/>
    </row>
    <row r="37" spans="1:14" ht="30.75" customHeight="1" x14ac:dyDescent="0.2">
      <c r="A37" s="7">
        <v>7</v>
      </c>
      <c r="B37" s="85" t="s">
        <v>55</v>
      </c>
      <c r="C37" s="86" t="s">
        <v>55</v>
      </c>
      <c r="D37" s="86" t="s">
        <v>55</v>
      </c>
      <c r="E37" s="86" t="s">
        <v>55</v>
      </c>
      <c r="F37" s="87"/>
      <c r="G37" s="88"/>
      <c r="H37" s="33"/>
      <c r="I37" s="175"/>
      <c r="J37" s="85" t="s">
        <v>55</v>
      </c>
      <c r="K37" s="86" t="s">
        <v>55</v>
      </c>
      <c r="L37" s="86" t="s">
        <v>55</v>
      </c>
      <c r="M37" s="86" t="s">
        <v>55</v>
      </c>
      <c r="N37" s="104"/>
    </row>
    <row r="38" spans="1:14" ht="30.7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80"/>
      <c r="J38" s="89" t="s">
        <v>55</v>
      </c>
      <c r="K38" s="90" t="s">
        <v>55</v>
      </c>
      <c r="L38" s="90" t="s">
        <v>55</v>
      </c>
      <c r="M38" s="90" t="s">
        <v>55</v>
      </c>
      <c r="N38" s="105"/>
    </row>
    <row r="39" spans="1:14" ht="30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-1</v>
      </c>
      <c r="G39" s="234"/>
      <c r="H39" s="33"/>
      <c r="I39" s="175"/>
      <c r="J39" s="85"/>
      <c r="K39" s="86"/>
      <c r="L39" s="86"/>
      <c r="M39" s="86"/>
      <c r="N39" s="104"/>
    </row>
    <row r="40" spans="1:14" ht="30.75" customHeight="1" x14ac:dyDescent="0.2">
      <c r="A40" s="41" t="s">
        <v>40</v>
      </c>
      <c r="B40" s="82" t="s">
        <v>5</v>
      </c>
      <c r="C40" s="82" t="s">
        <v>0</v>
      </c>
      <c r="D40" s="82" t="s">
        <v>1</v>
      </c>
      <c r="E40" s="82" t="s">
        <v>45</v>
      </c>
      <c r="F40" s="83" t="s">
        <v>2</v>
      </c>
      <c r="G40" s="84" t="s">
        <v>41</v>
      </c>
      <c r="H40" s="33"/>
      <c r="I40" s="180"/>
      <c r="J40" s="89"/>
      <c r="K40" s="90"/>
      <c r="L40" s="90"/>
      <c r="M40" s="90"/>
      <c r="N40" s="105"/>
    </row>
    <row r="41" spans="1:14" ht="30.75" customHeight="1" x14ac:dyDescent="0.2">
      <c r="A41" s="7">
        <v>1</v>
      </c>
      <c r="B41" s="85">
        <v>39083</v>
      </c>
      <c r="C41" s="86" t="s">
        <v>337</v>
      </c>
      <c r="D41" s="86" t="s">
        <v>322</v>
      </c>
      <c r="E41" s="86" t="s">
        <v>73</v>
      </c>
      <c r="F41" s="87">
        <v>1029</v>
      </c>
      <c r="G41" s="88"/>
      <c r="H41" s="33"/>
      <c r="I41" s="175"/>
      <c r="J41" s="85" t="s">
        <v>55</v>
      </c>
      <c r="K41" s="86" t="s">
        <v>55</v>
      </c>
      <c r="L41" s="86" t="s">
        <v>55</v>
      </c>
      <c r="M41" s="86" t="s">
        <v>55</v>
      </c>
      <c r="N41" s="104"/>
    </row>
    <row r="42" spans="1:14" ht="30.75" customHeight="1" x14ac:dyDescent="0.2">
      <c r="A42" s="9">
        <v>2</v>
      </c>
      <c r="B42" s="85">
        <v>39084</v>
      </c>
      <c r="C42" s="90" t="s">
        <v>338</v>
      </c>
      <c r="D42" s="90" t="s">
        <v>331</v>
      </c>
      <c r="E42" s="90" t="s">
        <v>73</v>
      </c>
      <c r="F42" s="91">
        <v>1045</v>
      </c>
      <c r="G42" s="92"/>
      <c r="H42" s="33"/>
      <c r="I42" s="180"/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0.75" customHeight="1" x14ac:dyDescent="0.2">
      <c r="A43" s="7">
        <v>3</v>
      </c>
      <c r="B43" s="85">
        <v>39085</v>
      </c>
      <c r="C43" s="86" t="s">
        <v>339</v>
      </c>
      <c r="D43" s="86" t="s">
        <v>340</v>
      </c>
      <c r="E43" s="86" t="s">
        <v>73</v>
      </c>
      <c r="F43" s="87">
        <v>1069</v>
      </c>
      <c r="G43" s="88"/>
      <c r="H43" s="33"/>
      <c r="I43" s="175"/>
      <c r="J43" s="85" t="s">
        <v>55</v>
      </c>
      <c r="K43" s="86" t="s">
        <v>55</v>
      </c>
      <c r="L43" s="86" t="s">
        <v>55</v>
      </c>
      <c r="M43" s="86" t="s">
        <v>55</v>
      </c>
      <c r="N43" s="104"/>
    </row>
    <row r="44" spans="1:14" ht="30.75" customHeight="1" x14ac:dyDescent="0.2">
      <c r="A44" s="9">
        <v>4</v>
      </c>
      <c r="B44" s="85">
        <v>39086</v>
      </c>
      <c r="C44" s="90" t="s">
        <v>341</v>
      </c>
      <c r="D44" s="90" t="s">
        <v>322</v>
      </c>
      <c r="E44" s="90" t="s">
        <v>73</v>
      </c>
      <c r="F44" s="91">
        <v>1093</v>
      </c>
      <c r="G44" s="92"/>
      <c r="H44" s="33"/>
      <c r="I44" s="180"/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0.75" customHeight="1" x14ac:dyDescent="0.2">
      <c r="A45" s="7">
        <v>5</v>
      </c>
      <c r="B45" s="85" t="s">
        <v>55</v>
      </c>
      <c r="C45" s="86" t="s">
        <v>55</v>
      </c>
      <c r="D45" s="86" t="s">
        <v>55</v>
      </c>
      <c r="E45" s="86" t="s">
        <v>55</v>
      </c>
      <c r="F45" s="87"/>
      <c r="G45" s="88"/>
      <c r="H45" s="33"/>
      <c r="I45" s="175"/>
      <c r="J45" s="85" t="s">
        <v>55</v>
      </c>
      <c r="K45" s="86" t="s">
        <v>55</v>
      </c>
      <c r="L45" s="86" t="s">
        <v>55</v>
      </c>
      <c r="M45" s="86" t="s">
        <v>55</v>
      </c>
      <c r="N45" s="104"/>
    </row>
    <row r="46" spans="1:14" ht="30.75" customHeight="1" x14ac:dyDescent="0.2">
      <c r="A46" s="9">
        <v>6</v>
      </c>
      <c r="B46" s="89" t="s">
        <v>55</v>
      </c>
      <c r="C46" s="90" t="s">
        <v>55</v>
      </c>
      <c r="D46" s="90" t="s">
        <v>55</v>
      </c>
      <c r="E46" s="90" t="s">
        <v>55</v>
      </c>
      <c r="F46" s="91"/>
      <c r="G46" s="92"/>
      <c r="H46" s="33"/>
      <c r="I46" s="180"/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0.75" customHeight="1" x14ac:dyDescent="0.2">
      <c r="A47" s="7">
        <v>7</v>
      </c>
      <c r="B47" s="85" t="s">
        <v>55</v>
      </c>
      <c r="C47" s="86" t="s">
        <v>55</v>
      </c>
      <c r="D47" s="86" t="s">
        <v>55</v>
      </c>
      <c r="E47" s="86" t="s">
        <v>55</v>
      </c>
      <c r="F47" s="87"/>
      <c r="G47" s="88"/>
      <c r="H47" s="33"/>
      <c r="I47" s="175"/>
      <c r="J47" s="85" t="s">
        <v>55</v>
      </c>
      <c r="K47" s="86" t="s">
        <v>55</v>
      </c>
      <c r="L47" s="86" t="s">
        <v>55</v>
      </c>
      <c r="M47" s="86" t="s">
        <v>55</v>
      </c>
      <c r="N47" s="104"/>
    </row>
    <row r="48" spans="1:14" ht="30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180"/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4.9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175">
        <v>39</v>
      </c>
      <c r="J49" s="85"/>
      <c r="K49" s="86"/>
      <c r="L49" s="86"/>
      <c r="M49" s="86"/>
      <c r="N49" s="104"/>
    </row>
    <row r="50" spans="1:14" ht="24.95" customHeight="1" x14ac:dyDescent="0.2">
      <c r="A50" s="41" t="s">
        <v>40</v>
      </c>
      <c r="B50" s="82" t="s">
        <v>5</v>
      </c>
      <c r="C50" s="82" t="s">
        <v>0</v>
      </c>
      <c r="D50" s="82" t="s">
        <v>1</v>
      </c>
      <c r="E50" s="82" t="s">
        <v>45</v>
      </c>
      <c r="F50" s="83" t="s">
        <v>2</v>
      </c>
      <c r="G50" s="84" t="s">
        <v>41</v>
      </c>
      <c r="H50" s="33"/>
      <c r="I50" s="180">
        <v>40</v>
      </c>
      <c r="J50" s="89"/>
      <c r="K50" s="90"/>
      <c r="L50" s="90"/>
      <c r="M50" s="90"/>
      <c r="N50" s="105"/>
    </row>
    <row r="51" spans="1:14" ht="24.95" customHeight="1" x14ac:dyDescent="0.2">
      <c r="A51" s="7">
        <v>1</v>
      </c>
      <c r="B51" s="85" t="s">
        <v>55</v>
      </c>
      <c r="C51" s="86" t="s">
        <v>55</v>
      </c>
      <c r="D51" s="86" t="s">
        <v>55</v>
      </c>
      <c r="E51" s="86" t="s">
        <v>55</v>
      </c>
      <c r="F51" s="87"/>
      <c r="G51" s="88"/>
      <c r="H51" s="33"/>
      <c r="I51" s="175">
        <v>41</v>
      </c>
      <c r="J51" s="85" t="s">
        <v>55</v>
      </c>
      <c r="K51" s="86" t="s">
        <v>55</v>
      </c>
      <c r="L51" s="86" t="s">
        <v>55</v>
      </c>
      <c r="M51" s="86" t="s">
        <v>55</v>
      </c>
      <c r="N51" s="104"/>
    </row>
    <row r="52" spans="1:14" ht="24.95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180">
        <v>42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4.95" customHeight="1" x14ac:dyDescent="0.2">
      <c r="A53" s="7">
        <v>3</v>
      </c>
      <c r="B53" s="85" t="s">
        <v>55</v>
      </c>
      <c r="C53" s="86" t="s">
        <v>55</v>
      </c>
      <c r="D53" s="86" t="s">
        <v>55</v>
      </c>
      <c r="E53" s="86" t="s">
        <v>55</v>
      </c>
      <c r="F53" s="87"/>
      <c r="G53" s="88"/>
      <c r="H53" s="33"/>
      <c r="I53" s="175">
        <v>43</v>
      </c>
      <c r="J53" s="85" t="s">
        <v>55</v>
      </c>
      <c r="K53" s="86" t="s">
        <v>55</v>
      </c>
      <c r="L53" s="86" t="s">
        <v>55</v>
      </c>
      <c r="M53" s="86" t="s">
        <v>55</v>
      </c>
      <c r="N53" s="104"/>
    </row>
    <row r="54" spans="1:14" ht="24.95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180">
        <v>44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4.95" customHeight="1" x14ac:dyDescent="0.2">
      <c r="A55" s="7">
        <v>5</v>
      </c>
      <c r="B55" s="85" t="s">
        <v>55</v>
      </c>
      <c r="C55" s="86" t="s">
        <v>55</v>
      </c>
      <c r="D55" s="86" t="s">
        <v>55</v>
      </c>
      <c r="E55" s="86" t="s">
        <v>55</v>
      </c>
      <c r="F55" s="87"/>
      <c r="G55" s="88"/>
      <c r="H55" s="33"/>
      <c r="I55" s="175">
        <v>45</v>
      </c>
      <c r="J55" s="85" t="s">
        <v>55</v>
      </c>
      <c r="K55" s="86" t="s">
        <v>55</v>
      </c>
      <c r="L55" s="86" t="s">
        <v>55</v>
      </c>
      <c r="M55" s="86" t="s">
        <v>55</v>
      </c>
      <c r="N55" s="104"/>
    </row>
    <row r="56" spans="1:14" ht="24.95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180">
        <v>46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4.95" customHeight="1" x14ac:dyDescent="0.2">
      <c r="A57" s="7">
        <v>7</v>
      </c>
      <c r="B57" s="85" t="s">
        <v>55</v>
      </c>
      <c r="C57" s="86" t="s">
        <v>55</v>
      </c>
      <c r="D57" s="86" t="s">
        <v>55</v>
      </c>
      <c r="E57" s="86" t="s">
        <v>55</v>
      </c>
      <c r="F57" s="87"/>
      <c r="G57" s="88"/>
      <c r="H57" s="33"/>
      <c r="I57" s="175">
        <v>47</v>
      </c>
      <c r="J57" s="85" t="s">
        <v>55</v>
      </c>
      <c r="K57" s="86" t="s">
        <v>55</v>
      </c>
      <c r="L57" s="86" t="s">
        <v>55</v>
      </c>
      <c r="M57" s="86" t="s">
        <v>55</v>
      </c>
      <c r="N57" s="104"/>
    </row>
    <row r="58" spans="1:14" ht="24.9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180">
        <v>48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4.9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75">
        <v>49</v>
      </c>
      <c r="J59" s="85"/>
      <c r="K59" s="86"/>
      <c r="L59" s="86"/>
      <c r="M59" s="86"/>
      <c r="N59" s="104"/>
    </row>
    <row r="60" spans="1:14" ht="24.95" customHeight="1" x14ac:dyDescent="0.2">
      <c r="A60" s="41" t="s">
        <v>40</v>
      </c>
      <c r="B60" s="82" t="s">
        <v>5</v>
      </c>
      <c r="C60" s="82" t="s">
        <v>0</v>
      </c>
      <c r="D60" s="82" t="s">
        <v>1</v>
      </c>
      <c r="E60" s="82" t="s">
        <v>45</v>
      </c>
      <c r="F60" s="83" t="s">
        <v>2</v>
      </c>
      <c r="G60" s="84" t="s">
        <v>41</v>
      </c>
      <c r="H60" s="33"/>
      <c r="I60" s="180">
        <v>50</v>
      </c>
      <c r="J60" s="89"/>
      <c r="K60" s="90"/>
      <c r="L60" s="90"/>
      <c r="M60" s="90"/>
      <c r="N60" s="105"/>
    </row>
    <row r="61" spans="1:14" ht="24.95" customHeight="1" x14ac:dyDescent="0.2">
      <c r="A61" s="7">
        <v>1</v>
      </c>
      <c r="B61" s="85" t="s">
        <v>55</v>
      </c>
      <c r="C61" s="86" t="s">
        <v>55</v>
      </c>
      <c r="D61" s="86" t="s">
        <v>55</v>
      </c>
      <c r="E61" s="86" t="s">
        <v>55</v>
      </c>
      <c r="F61" s="87"/>
      <c r="G61" s="88"/>
      <c r="H61" s="33"/>
      <c r="I61" s="175">
        <v>51</v>
      </c>
      <c r="J61" s="85" t="s">
        <v>55</v>
      </c>
      <c r="K61" s="86" t="s">
        <v>55</v>
      </c>
      <c r="L61" s="86" t="s">
        <v>55</v>
      </c>
      <c r="M61" s="86" t="s">
        <v>55</v>
      </c>
      <c r="N61" s="104"/>
    </row>
    <row r="62" spans="1:14" ht="24.95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180">
        <v>52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4.95" customHeight="1" x14ac:dyDescent="0.2">
      <c r="A63" s="7">
        <v>3</v>
      </c>
      <c r="B63" s="85" t="s">
        <v>55</v>
      </c>
      <c r="C63" s="86" t="s">
        <v>55</v>
      </c>
      <c r="D63" s="86" t="s">
        <v>55</v>
      </c>
      <c r="E63" s="86" t="s">
        <v>55</v>
      </c>
      <c r="F63" s="87"/>
      <c r="G63" s="88"/>
      <c r="H63" s="33"/>
      <c r="I63" s="175">
        <v>53</v>
      </c>
      <c r="J63" s="85" t="s">
        <v>55</v>
      </c>
      <c r="K63" s="86" t="s">
        <v>55</v>
      </c>
      <c r="L63" s="86" t="s">
        <v>55</v>
      </c>
      <c r="M63" s="86" t="s">
        <v>55</v>
      </c>
      <c r="N63" s="104"/>
    </row>
    <row r="64" spans="1:14" ht="24.95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180">
        <v>54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4.95" customHeight="1" x14ac:dyDescent="0.2">
      <c r="A65" s="7">
        <v>5</v>
      </c>
      <c r="B65" s="85" t="s">
        <v>55</v>
      </c>
      <c r="C65" s="86" t="s">
        <v>55</v>
      </c>
      <c r="D65" s="86" t="s">
        <v>55</v>
      </c>
      <c r="E65" s="86" t="s">
        <v>55</v>
      </c>
      <c r="F65" s="87"/>
      <c r="G65" s="88"/>
      <c r="H65" s="33"/>
      <c r="I65" s="175">
        <v>55</v>
      </c>
      <c r="J65" s="85" t="s">
        <v>55</v>
      </c>
      <c r="K65" s="86" t="s">
        <v>55</v>
      </c>
      <c r="L65" s="86" t="s">
        <v>55</v>
      </c>
      <c r="M65" s="86" t="s">
        <v>55</v>
      </c>
      <c r="N65" s="104"/>
    </row>
    <row r="66" spans="1:14" ht="24.95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180">
        <v>56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4.95" customHeight="1" x14ac:dyDescent="0.2">
      <c r="A67" s="7">
        <v>7</v>
      </c>
      <c r="B67" s="85" t="s">
        <v>55</v>
      </c>
      <c r="C67" s="86" t="s">
        <v>55</v>
      </c>
      <c r="D67" s="86" t="s">
        <v>55</v>
      </c>
      <c r="E67" s="86" t="s">
        <v>55</v>
      </c>
      <c r="F67" s="87"/>
      <c r="G67" s="88"/>
      <c r="H67" s="37"/>
      <c r="I67" s="175">
        <v>57</v>
      </c>
      <c r="J67" s="85" t="s">
        <v>55</v>
      </c>
      <c r="K67" s="86" t="s">
        <v>55</v>
      </c>
      <c r="L67" s="86" t="s">
        <v>55</v>
      </c>
      <c r="M67" s="86" t="s">
        <v>55</v>
      </c>
      <c r="N67" s="104"/>
    </row>
    <row r="68" spans="1:14" ht="24.95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180">
        <v>58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4.9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75">
        <v>59</v>
      </c>
      <c r="J69" s="85"/>
      <c r="K69" s="86"/>
      <c r="L69" s="86"/>
      <c r="M69" s="86"/>
      <c r="N69" s="104"/>
    </row>
    <row r="70" spans="1:14" ht="24.95" customHeight="1" x14ac:dyDescent="0.2">
      <c r="A70" s="41" t="s">
        <v>40</v>
      </c>
      <c r="B70" s="82" t="s">
        <v>5</v>
      </c>
      <c r="C70" s="82" t="s">
        <v>0</v>
      </c>
      <c r="D70" s="82" t="s">
        <v>1</v>
      </c>
      <c r="E70" s="82" t="s">
        <v>45</v>
      </c>
      <c r="F70" s="83" t="s">
        <v>2</v>
      </c>
      <c r="G70" s="84" t="s">
        <v>41</v>
      </c>
      <c r="H70" s="37"/>
      <c r="I70" s="180">
        <v>60</v>
      </c>
      <c r="J70" s="89"/>
      <c r="K70" s="90"/>
      <c r="L70" s="90"/>
      <c r="M70" s="90"/>
      <c r="N70" s="105"/>
    </row>
    <row r="71" spans="1:14" ht="24.95" customHeight="1" x14ac:dyDescent="0.2">
      <c r="A71" s="7">
        <v>1</v>
      </c>
      <c r="B71" s="85" t="s">
        <v>55</v>
      </c>
      <c r="C71" s="86" t="s">
        <v>55</v>
      </c>
      <c r="D71" s="86" t="s">
        <v>55</v>
      </c>
      <c r="E71" s="86" t="s">
        <v>55</v>
      </c>
      <c r="F71" s="87"/>
      <c r="G71" s="88"/>
      <c r="H71" s="37"/>
      <c r="I71" s="175">
        <v>61</v>
      </c>
      <c r="J71" s="85" t="s">
        <v>55</v>
      </c>
      <c r="K71" s="86" t="s">
        <v>55</v>
      </c>
      <c r="L71" s="86" t="s">
        <v>55</v>
      </c>
      <c r="M71" s="86" t="s">
        <v>55</v>
      </c>
      <c r="N71" s="104"/>
    </row>
    <row r="72" spans="1:14" ht="24.9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180">
        <v>62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4.95" customHeight="1" x14ac:dyDescent="0.2">
      <c r="A73" s="7">
        <v>3</v>
      </c>
      <c r="B73" s="85" t="s">
        <v>55</v>
      </c>
      <c r="C73" s="86" t="s">
        <v>55</v>
      </c>
      <c r="D73" s="86" t="s">
        <v>55</v>
      </c>
      <c r="E73" s="86" t="s">
        <v>55</v>
      </c>
      <c r="F73" s="87"/>
      <c r="G73" s="88"/>
      <c r="H73" s="37"/>
      <c r="I73" s="175">
        <v>63</v>
      </c>
      <c r="J73" s="85" t="s">
        <v>55</v>
      </c>
      <c r="K73" s="86" t="s">
        <v>55</v>
      </c>
      <c r="L73" s="86" t="s">
        <v>55</v>
      </c>
      <c r="M73" s="86" t="s">
        <v>55</v>
      </c>
      <c r="N73" s="104"/>
    </row>
    <row r="74" spans="1:14" ht="24.9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180">
        <v>64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4.95" customHeight="1" x14ac:dyDescent="0.2">
      <c r="A75" s="7">
        <v>5</v>
      </c>
      <c r="B75" s="85" t="s">
        <v>55</v>
      </c>
      <c r="C75" s="86" t="s">
        <v>55</v>
      </c>
      <c r="D75" s="86" t="s">
        <v>55</v>
      </c>
      <c r="E75" s="86" t="s">
        <v>55</v>
      </c>
      <c r="F75" s="87"/>
      <c r="G75" s="88"/>
      <c r="H75" s="37"/>
      <c r="I75" s="175">
        <v>65</v>
      </c>
      <c r="J75" s="85" t="s">
        <v>55</v>
      </c>
      <c r="K75" s="86" t="s">
        <v>55</v>
      </c>
      <c r="L75" s="86" t="s">
        <v>55</v>
      </c>
      <c r="M75" s="86" t="s">
        <v>55</v>
      </c>
      <c r="N75" s="104"/>
    </row>
    <row r="76" spans="1:14" ht="24.9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180">
        <v>66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4.95" customHeight="1" x14ac:dyDescent="0.2">
      <c r="A77" s="7">
        <v>7</v>
      </c>
      <c r="B77" s="85" t="s">
        <v>55</v>
      </c>
      <c r="C77" s="86" t="s">
        <v>55</v>
      </c>
      <c r="D77" s="86" t="s">
        <v>55</v>
      </c>
      <c r="E77" s="86" t="s">
        <v>55</v>
      </c>
      <c r="F77" s="87"/>
      <c r="G77" s="88"/>
      <c r="H77" s="37"/>
      <c r="I77" s="175">
        <v>67</v>
      </c>
      <c r="J77" s="85" t="s">
        <v>55</v>
      </c>
      <c r="K77" s="86" t="s">
        <v>55</v>
      </c>
      <c r="L77" s="86" t="s">
        <v>55</v>
      </c>
      <c r="M77" s="86" t="s">
        <v>55</v>
      </c>
      <c r="N77" s="104"/>
    </row>
    <row r="78" spans="1:14" ht="24.9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180">
        <v>68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4.9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75">
        <v>69</v>
      </c>
      <c r="J79" s="85"/>
      <c r="K79" s="86"/>
      <c r="L79" s="86"/>
      <c r="M79" s="86"/>
      <c r="N79" s="104"/>
    </row>
    <row r="80" spans="1:14" ht="24.95" customHeight="1" x14ac:dyDescent="0.2">
      <c r="A80" s="41" t="s">
        <v>40</v>
      </c>
      <c r="B80" s="82" t="s">
        <v>5</v>
      </c>
      <c r="C80" s="82" t="s">
        <v>0</v>
      </c>
      <c r="D80" s="82" t="s">
        <v>1</v>
      </c>
      <c r="E80" s="82" t="s">
        <v>45</v>
      </c>
      <c r="F80" s="83" t="s">
        <v>2</v>
      </c>
      <c r="G80" s="84" t="s">
        <v>41</v>
      </c>
      <c r="H80" s="37"/>
      <c r="I80" s="180">
        <v>70</v>
      </c>
      <c r="J80" s="89"/>
      <c r="K80" s="90"/>
      <c r="L80" s="90"/>
      <c r="M80" s="90"/>
      <c r="N80" s="105"/>
    </row>
    <row r="81" spans="1:14" ht="24.95" customHeight="1" x14ac:dyDescent="0.2">
      <c r="A81" s="7">
        <v>1</v>
      </c>
      <c r="B81" s="85" t="s">
        <v>55</v>
      </c>
      <c r="C81" s="86" t="s">
        <v>55</v>
      </c>
      <c r="D81" s="86" t="s">
        <v>55</v>
      </c>
      <c r="E81" s="86" t="s">
        <v>55</v>
      </c>
      <c r="F81" s="87"/>
      <c r="G81" s="88"/>
      <c r="H81" s="37"/>
      <c r="I81" s="175">
        <v>71</v>
      </c>
      <c r="J81" s="85" t="s">
        <v>55</v>
      </c>
      <c r="K81" s="86" t="s">
        <v>55</v>
      </c>
      <c r="L81" s="86" t="s">
        <v>55</v>
      </c>
      <c r="M81" s="86" t="s">
        <v>55</v>
      </c>
      <c r="N81" s="104"/>
    </row>
    <row r="82" spans="1:14" ht="24.9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180">
        <v>72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4.95" customHeight="1" x14ac:dyDescent="0.2">
      <c r="A83" s="7">
        <v>3</v>
      </c>
      <c r="B83" s="85" t="s">
        <v>55</v>
      </c>
      <c r="C83" s="86" t="s">
        <v>55</v>
      </c>
      <c r="D83" s="86" t="s">
        <v>55</v>
      </c>
      <c r="E83" s="86" t="s">
        <v>55</v>
      </c>
      <c r="F83" s="87"/>
      <c r="G83" s="88"/>
      <c r="H83" s="37"/>
      <c r="I83" s="175">
        <v>73</v>
      </c>
      <c r="J83" s="85" t="s">
        <v>55</v>
      </c>
      <c r="K83" s="86" t="s">
        <v>55</v>
      </c>
      <c r="L83" s="86" t="s">
        <v>55</v>
      </c>
      <c r="M83" s="86" t="s">
        <v>55</v>
      </c>
      <c r="N83" s="104"/>
    </row>
    <row r="84" spans="1:14" ht="24.9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180">
        <v>74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4.95" customHeight="1" x14ac:dyDescent="0.2">
      <c r="A85" s="7">
        <v>5</v>
      </c>
      <c r="B85" s="85" t="s">
        <v>55</v>
      </c>
      <c r="C85" s="86" t="s">
        <v>55</v>
      </c>
      <c r="D85" s="86" t="s">
        <v>55</v>
      </c>
      <c r="E85" s="86" t="s">
        <v>55</v>
      </c>
      <c r="F85" s="87"/>
      <c r="G85" s="88"/>
      <c r="H85" s="37"/>
      <c r="I85" s="175">
        <v>75</v>
      </c>
      <c r="J85" s="85" t="s">
        <v>55</v>
      </c>
      <c r="K85" s="86" t="s">
        <v>55</v>
      </c>
      <c r="L85" s="86" t="s">
        <v>55</v>
      </c>
      <c r="M85" s="86" t="s">
        <v>55</v>
      </c>
      <c r="N85" s="104"/>
    </row>
    <row r="86" spans="1:14" ht="24.9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180">
        <v>76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4.95" customHeight="1" x14ac:dyDescent="0.2">
      <c r="A87" s="7">
        <v>7</v>
      </c>
      <c r="B87" s="85" t="s">
        <v>55</v>
      </c>
      <c r="C87" s="86" t="s">
        <v>55</v>
      </c>
      <c r="D87" s="86" t="s">
        <v>55</v>
      </c>
      <c r="E87" s="86" t="s">
        <v>55</v>
      </c>
      <c r="F87" s="87"/>
      <c r="G87" s="88"/>
      <c r="H87" s="37"/>
      <c r="I87" s="175">
        <v>77</v>
      </c>
      <c r="J87" s="85" t="s">
        <v>55</v>
      </c>
      <c r="K87" s="86" t="s">
        <v>55</v>
      </c>
      <c r="L87" s="86" t="s">
        <v>55</v>
      </c>
      <c r="M87" s="86" t="s">
        <v>55</v>
      </c>
      <c r="N87" s="104"/>
    </row>
    <row r="88" spans="1:14" ht="24.9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180">
        <v>78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32">
    <sortCondition ref="N11:N32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conditionalFormatting sqref="J16:N88">
    <cfRule type="cellIs" dxfId="42" priority="14" stopIfTrue="1" operator="equal">
      <formula>0</formula>
    </cfRule>
  </conditionalFormatting>
  <conditionalFormatting sqref="N2:N10 N16:N1048576">
    <cfRule type="containsText" dxfId="41" priority="2" operator="containsText" text="YOK">
      <formula>NOT(ISERROR(SEARCH("YOK",N2)))</formula>
    </cfRule>
  </conditionalFormatting>
  <conditionalFormatting sqref="N1">
    <cfRule type="containsText" dxfId="5" priority="1" operator="containsText" text="YOK">
      <formula>NOT(ISERROR(SEARCH("YOK",N1)))</formula>
    </cfRule>
  </conditionalFormatting>
  <printOptions horizontalCentered="1"/>
  <pageMargins left="0.16" right="0" top="0.22" bottom="0" header="0" footer="0"/>
  <pageSetup scale="44" orientation="portrait" r:id="rId1"/>
  <headerFooter alignWithMargins="0"/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5.5703125" style="2" customWidth="1" collapsed="1"/>
    <col min="2" max="2" width="8.7109375" style="2" customWidth="1"/>
    <col min="3" max="3" width="33.42578125" style="1" customWidth="1"/>
    <col min="4" max="4" width="36.5703125" style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28515625" style="1" customWidth="1"/>
    <col min="11" max="11" width="27.140625" style="1" customWidth="1"/>
    <col min="12" max="12" width="32.85546875" style="1" customWidth="1"/>
    <col min="13" max="13" width="18.85546875" style="1" customWidth="1"/>
    <col min="14" max="14" width="10.7109375" style="4" customWidth="1"/>
    <col min="15" max="16" width="9.140625" style="1" customWidth="1"/>
    <col min="17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36" t="s">
        <v>50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1" customFormat="1" ht="30" customHeight="1" x14ac:dyDescent="0.45">
      <c r="A3" s="237">
        <v>43207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38" t="s">
        <v>380</v>
      </c>
      <c r="B7" s="239"/>
      <c r="C7" s="239"/>
      <c r="D7" s="239"/>
      <c r="E7" s="239"/>
      <c r="F7" s="239"/>
      <c r="G7" s="239"/>
      <c r="H7" s="5"/>
      <c r="I7" s="238" t="s">
        <v>381</v>
      </c>
      <c r="J7" s="239"/>
      <c r="K7" s="239"/>
      <c r="L7" s="239"/>
      <c r="M7" s="239"/>
      <c r="N7" s="239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7" customHeight="1" x14ac:dyDescent="0.2">
      <c r="A9" s="77" t="s">
        <v>10</v>
      </c>
      <c r="B9" s="78"/>
      <c r="C9" s="80">
        <v>1</v>
      </c>
      <c r="D9" s="77"/>
      <c r="E9" s="79" t="s">
        <v>43</v>
      </c>
      <c r="F9" s="234">
        <v>-1</v>
      </c>
      <c r="G9" s="234"/>
      <c r="H9" s="33"/>
      <c r="I9" s="36"/>
      <c r="J9" s="36"/>
      <c r="K9" s="36"/>
      <c r="L9" s="36"/>
      <c r="M9" s="36"/>
      <c r="N9" s="36"/>
    </row>
    <row r="10" spans="1:14" ht="38.25" customHeight="1" x14ac:dyDescent="0.2">
      <c r="A10" s="42" t="s">
        <v>40</v>
      </c>
      <c r="B10" s="96" t="s">
        <v>5</v>
      </c>
      <c r="C10" s="96" t="s">
        <v>0</v>
      </c>
      <c r="D10" s="96" t="s">
        <v>1</v>
      </c>
      <c r="E10" s="96" t="s">
        <v>45</v>
      </c>
      <c r="F10" s="97" t="s">
        <v>2</v>
      </c>
      <c r="G10" s="98" t="s">
        <v>41</v>
      </c>
      <c r="H10" s="33"/>
      <c r="I10" s="42" t="s">
        <v>3</v>
      </c>
      <c r="J10" s="96" t="s">
        <v>5</v>
      </c>
      <c r="K10" s="96" t="s">
        <v>0</v>
      </c>
      <c r="L10" s="96" t="s">
        <v>1</v>
      </c>
      <c r="M10" s="96" t="s">
        <v>45</v>
      </c>
      <c r="N10" s="106" t="s">
        <v>2</v>
      </c>
    </row>
    <row r="11" spans="1:14" ht="38.25" customHeight="1" x14ac:dyDescent="0.2">
      <c r="A11" s="10">
        <v>1</v>
      </c>
      <c r="B11" s="99">
        <v>39083</v>
      </c>
      <c r="C11" s="100" t="s">
        <v>342</v>
      </c>
      <c r="D11" s="100" t="s">
        <v>343</v>
      </c>
      <c r="E11" s="100" t="s">
        <v>73</v>
      </c>
      <c r="F11" s="101">
        <v>896</v>
      </c>
      <c r="G11" s="102"/>
      <c r="H11" s="33"/>
      <c r="I11" s="193">
        <v>1</v>
      </c>
      <c r="J11" s="206">
        <v>39083</v>
      </c>
      <c r="K11" s="207" t="s">
        <v>362</v>
      </c>
      <c r="L11" s="207" t="s">
        <v>363</v>
      </c>
      <c r="M11" s="207" t="s">
        <v>73</v>
      </c>
      <c r="N11" s="208">
        <v>881</v>
      </c>
    </row>
    <row r="12" spans="1:14" ht="38.25" customHeight="1" x14ac:dyDescent="0.2">
      <c r="A12" s="9">
        <v>2</v>
      </c>
      <c r="B12" s="99">
        <v>39084</v>
      </c>
      <c r="C12" s="114" t="s">
        <v>344</v>
      </c>
      <c r="D12" s="114" t="s">
        <v>345</v>
      </c>
      <c r="E12" s="114" t="s">
        <v>73</v>
      </c>
      <c r="F12" s="120">
        <v>896</v>
      </c>
      <c r="G12" s="92"/>
      <c r="H12" s="33"/>
      <c r="I12" s="205">
        <v>2</v>
      </c>
      <c r="J12" s="183">
        <v>39083</v>
      </c>
      <c r="K12" s="184" t="s">
        <v>342</v>
      </c>
      <c r="L12" s="184" t="s">
        <v>343</v>
      </c>
      <c r="M12" s="184" t="s">
        <v>73</v>
      </c>
      <c r="N12" s="185">
        <v>896</v>
      </c>
    </row>
    <row r="13" spans="1:14" ht="38.25" customHeight="1" x14ac:dyDescent="0.2">
      <c r="A13" s="10">
        <v>3</v>
      </c>
      <c r="B13" s="99">
        <v>39085</v>
      </c>
      <c r="C13" s="122" t="s">
        <v>346</v>
      </c>
      <c r="D13" s="122" t="s">
        <v>347</v>
      </c>
      <c r="E13" s="122" t="s">
        <v>73</v>
      </c>
      <c r="F13" s="123">
        <v>928</v>
      </c>
      <c r="G13" s="102"/>
      <c r="H13" s="33"/>
      <c r="I13" s="193">
        <v>3</v>
      </c>
      <c r="J13" s="183">
        <v>39084</v>
      </c>
      <c r="K13" s="184" t="s">
        <v>344</v>
      </c>
      <c r="L13" s="184" t="s">
        <v>345</v>
      </c>
      <c r="M13" s="184" t="s">
        <v>73</v>
      </c>
      <c r="N13" s="185">
        <v>896</v>
      </c>
    </row>
    <row r="14" spans="1:14" ht="38.25" customHeight="1" x14ac:dyDescent="0.2">
      <c r="A14" s="9">
        <v>4</v>
      </c>
      <c r="B14" s="99">
        <v>39086</v>
      </c>
      <c r="C14" s="114" t="s">
        <v>348</v>
      </c>
      <c r="D14" s="114" t="s">
        <v>310</v>
      </c>
      <c r="E14" s="114" t="s">
        <v>73</v>
      </c>
      <c r="F14" s="120">
        <v>952</v>
      </c>
      <c r="G14" s="92"/>
      <c r="H14" s="33"/>
      <c r="I14" s="124">
        <v>4</v>
      </c>
      <c r="J14" s="121">
        <v>39085</v>
      </c>
      <c r="K14" s="122" t="s">
        <v>346</v>
      </c>
      <c r="L14" s="122" t="s">
        <v>347</v>
      </c>
      <c r="M14" s="122" t="s">
        <v>73</v>
      </c>
      <c r="N14" s="123">
        <v>928</v>
      </c>
    </row>
    <row r="15" spans="1:14" ht="38.25" customHeight="1" x14ac:dyDescent="0.2">
      <c r="A15" s="10">
        <v>5</v>
      </c>
      <c r="B15" s="99">
        <v>39087</v>
      </c>
      <c r="C15" s="122" t="s">
        <v>349</v>
      </c>
      <c r="D15" s="122" t="s">
        <v>320</v>
      </c>
      <c r="E15" s="122" t="s">
        <v>73</v>
      </c>
      <c r="F15" s="123">
        <v>956</v>
      </c>
      <c r="G15" s="102"/>
      <c r="H15" s="33"/>
      <c r="I15" s="10">
        <v>5</v>
      </c>
      <c r="J15" s="89">
        <v>39084</v>
      </c>
      <c r="K15" s="90" t="s">
        <v>364</v>
      </c>
      <c r="L15" s="90" t="s">
        <v>320</v>
      </c>
      <c r="M15" s="90" t="s">
        <v>73</v>
      </c>
      <c r="N15" s="91">
        <v>934</v>
      </c>
    </row>
    <row r="16" spans="1:14" ht="38.25" customHeight="1" x14ac:dyDescent="0.2">
      <c r="A16" s="9">
        <v>6</v>
      </c>
      <c r="B16" s="99">
        <v>39088</v>
      </c>
      <c r="C16" s="114" t="s">
        <v>350</v>
      </c>
      <c r="D16" s="114" t="s">
        <v>324</v>
      </c>
      <c r="E16" s="114" t="s">
        <v>73</v>
      </c>
      <c r="F16" s="120">
        <v>984</v>
      </c>
      <c r="G16" s="92"/>
      <c r="H16" s="33"/>
      <c r="I16" s="124">
        <v>6</v>
      </c>
      <c r="J16" s="113">
        <v>39086</v>
      </c>
      <c r="K16" s="114" t="s">
        <v>348</v>
      </c>
      <c r="L16" s="114" t="s">
        <v>310</v>
      </c>
      <c r="M16" s="114" t="s">
        <v>73</v>
      </c>
      <c r="N16" s="120">
        <v>952</v>
      </c>
    </row>
    <row r="17" spans="1:14" ht="38.25" customHeight="1" x14ac:dyDescent="0.2">
      <c r="A17" s="10">
        <v>7</v>
      </c>
      <c r="B17" s="99">
        <v>39089</v>
      </c>
      <c r="C17" s="122" t="s">
        <v>351</v>
      </c>
      <c r="D17" s="122" t="s">
        <v>352</v>
      </c>
      <c r="E17" s="122" t="s">
        <v>73</v>
      </c>
      <c r="F17" s="123">
        <v>1010</v>
      </c>
      <c r="G17" s="102"/>
      <c r="H17" s="33"/>
      <c r="I17" s="10">
        <v>7</v>
      </c>
      <c r="J17" s="121">
        <v>39087</v>
      </c>
      <c r="K17" s="122" t="s">
        <v>349</v>
      </c>
      <c r="L17" s="122" t="s">
        <v>320</v>
      </c>
      <c r="M17" s="122" t="s">
        <v>73</v>
      </c>
      <c r="N17" s="147">
        <v>956</v>
      </c>
    </row>
    <row r="18" spans="1:14" ht="38.25" customHeight="1" x14ac:dyDescent="0.2">
      <c r="A18" s="9">
        <v>8</v>
      </c>
      <c r="B18" s="93" t="s">
        <v>55</v>
      </c>
      <c r="C18" s="94"/>
      <c r="D18" s="94"/>
      <c r="E18" s="94"/>
      <c r="F18" s="95"/>
      <c r="G18" s="81"/>
      <c r="H18" s="33"/>
      <c r="I18" s="124">
        <v>8</v>
      </c>
      <c r="J18" s="99">
        <v>39085</v>
      </c>
      <c r="K18" s="100" t="s">
        <v>365</v>
      </c>
      <c r="L18" s="100" t="s">
        <v>324</v>
      </c>
      <c r="M18" s="100" t="s">
        <v>73</v>
      </c>
      <c r="N18" s="107">
        <v>961</v>
      </c>
    </row>
    <row r="19" spans="1:14" ht="38.2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-3</v>
      </c>
      <c r="G19" s="234"/>
      <c r="H19" s="33"/>
      <c r="I19" s="10">
        <v>9</v>
      </c>
      <c r="J19" s="89">
        <v>39083</v>
      </c>
      <c r="K19" s="90" t="s">
        <v>353</v>
      </c>
      <c r="L19" s="90" t="s">
        <v>103</v>
      </c>
      <c r="M19" s="90" t="s">
        <v>73</v>
      </c>
      <c r="N19" s="105">
        <v>970</v>
      </c>
    </row>
    <row r="20" spans="1:14" ht="38.25" customHeight="1" x14ac:dyDescent="0.2">
      <c r="A20" s="42" t="s">
        <v>40</v>
      </c>
      <c r="B20" s="96" t="s">
        <v>5</v>
      </c>
      <c r="C20" s="96" t="s">
        <v>0</v>
      </c>
      <c r="D20" s="96" t="s">
        <v>1</v>
      </c>
      <c r="E20" s="96" t="s">
        <v>45</v>
      </c>
      <c r="F20" s="97" t="s">
        <v>2</v>
      </c>
      <c r="G20" s="98" t="s">
        <v>41</v>
      </c>
      <c r="H20" s="33"/>
      <c r="I20" s="124">
        <v>10</v>
      </c>
      <c r="J20" s="89">
        <v>39086</v>
      </c>
      <c r="K20" s="90" t="s">
        <v>367</v>
      </c>
      <c r="L20" s="90" t="s">
        <v>320</v>
      </c>
      <c r="M20" s="90" t="s">
        <v>73</v>
      </c>
      <c r="N20" s="105">
        <v>971</v>
      </c>
    </row>
    <row r="21" spans="1:14" ht="38.25" customHeight="1" x14ac:dyDescent="0.2">
      <c r="A21" s="10">
        <v>1</v>
      </c>
      <c r="B21" s="99">
        <v>39083</v>
      </c>
      <c r="C21" s="100" t="s">
        <v>353</v>
      </c>
      <c r="D21" s="100" t="s">
        <v>103</v>
      </c>
      <c r="E21" s="100" t="s">
        <v>73</v>
      </c>
      <c r="F21" s="101">
        <v>970</v>
      </c>
      <c r="G21" s="102"/>
      <c r="H21" s="33"/>
      <c r="I21" s="10">
        <v>11</v>
      </c>
      <c r="J21" s="121">
        <v>39088</v>
      </c>
      <c r="K21" s="122" t="s">
        <v>350</v>
      </c>
      <c r="L21" s="122" t="s">
        <v>324</v>
      </c>
      <c r="M21" s="122" t="s">
        <v>73</v>
      </c>
      <c r="N21" s="147">
        <v>984</v>
      </c>
    </row>
    <row r="22" spans="1:14" ht="38.25" customHeight="1" x14ac:dyDescent="0.2">
      <c r="A22" s="9">
        <v>2</v>
      </c>
      <c r="B22" s="99">
        <v>39084</v>
      </c>
      <c r="C22" s="90" t="s">
        <v>354</v>
      </c>
      <c r="D22" s="90" t="s">
        <v>324</v>
      </c>
      <c r="E22" s="90" t="s">
        <v>73</v>
      </c>
      <c r="F22" s="91">
        <v>989</v>
      </c>
      <c r="G22" s="92"/>
      <c r="H22" s="33"/>
      <c r="I22" s="124">
        <v>12</v>
      </c>
      <c r="J22" s="99">
        <v>39084</v>
      </c>
      <c r="K22" s="100" t="s">
        <v>354</v>
      </c>
      <c r="L22" s="100" t="s">
        <v>324</v>
      </c>
      <c r="M22" s="100" t="s">
        <v>73</v>
      </c>
      <c r="N22" s="107">
        <v>989</v>
      </c>
    </row>
    <row r="23" spans="1:14" ht="38.25" customHeight="1" x14ac:dyDescent="0.2">
      <c r="A23" s="10">
        <v>3</v>
      </c>
      <c r="B23" s="99">
        <v>39085</v>
      </c>
      <c r="C23" s="100" t="s">
        <v>355</v>
      </c>
      <c r="D23" s="100" t="s">
        <v>356</v>
      </c>
      <c r="E23" s="100" t="s">
        <v>73</v>
      </c>
      <c r="F23" s="101">
        <v>1002</v>
      </c>
      <c r="G23" s="102"/>
      <c r="H23" s="33"/>
      <c r="I23" s="10">
        <v>13</v>
      </c>
      <c r="J23" s="99">
        <v>39087</v>
      </c>
      <c r="K23" s="100" t="s">
        <v>366</v>
      </c>
      <c r="L23" s="100" t="s">
        <v>356</v>
      </c>
      <c r="M23" s="100" t="s">
        <v>73</v>
      </c>
      <c r="N23" s="107">
        <v>994</v>
      </c>
    </row>
    <row r="24" spans="1:14" ht="38.25" customHeight="1" x14ac:dyDescent="0.2">
      <c r="A24" s="9">
        <v>4</v>
      </c>
      <c r="B24" s="99">
        <v>39086</v>
      </c>
      <c r="C24" s="90" t="s">
        <v>357</v>
      </c>
      <c r="D24" s="90" t="s">
        <v>358</v>
      </c>
      <c r="E24" s="90" t="s">
        <v>73</v>
      </c>
      <c r="F24" s="91">
        <v>1027</v>
      </c>
      <c r="G24" s="92"/>
      <c r="H24" s="33"/>
      <c r="I24" s="124">
        <v>14</v>
      </c>
      <c r="J24" s="89">
        <v>39083</v>
      </c>
      <c r="K24" s="90" t="s">
        <v>370</v>
      </c>
      <c r="L24" s="90" t="s">
        <v>371</v>
      </c>
      <c r="M24" s="90" t="s">
        <v>73</v>
      </c>
      <c r="N24" s="105">
        <v>995</v>
      </c>
    </row>
    <row r="25" spans="1:14" ht="38.25" customHeight="1" x14ac:dyDescent="0.2">
      <c r="A25" s="10">
        <v>5</v>
      </c>
      <c r="B25" s="99">
        <v>39087</v>
      </c>
      <c r="C25" s="100" t="s">
        <v>359</v>
      </c>
      <c r="D25" s="100" t="s">
        <v>333</v>
      </c>
      <c r="E25" s="100" t="s">
        <v>73</v>
      </c>
      <c r="F25" s="101">
        <v>1030</v>
      </c>
      <c r="G25" s="102"/>
      <c r="H25" s="33"/>
      <c r="I25" s="10">
        <v>15</v>
      </c>
      <c r="J25" s="89">
        <v>39085</v>
      </c>
      <c r="K25" s="90" t="s">
        <v>355</v>
      </c>
      <c r="L25" s="90" t="s">
        <v>356</v>
      </c>
      <c r="M25" s="90" t="s">
        <v>73</v>
      </c>
      <c r="N25" s="105">
        <v>1002</v>
      </c>
    </row>
    <row r="26" spans="1:14" ht="38.25" customHeight="1" x14ac:dyDescent="0.2">
      <c r="A26" s="9">
        <v>6</v>
      </c>
      <c r="B26" s="99">
        <v>39088</v>
      </c>
      <c r="C26" s="90" t="s">
        <v>360</v>
      </c>
      <c r="D26" s="90" t="s">
        <v>324</v>
      </c>
      <c r="E26" s="90" t="s">
        <v>73</v>
      </c>
      <c r="F26" s="91">
        <v>1056</v>
      </c>
      <c r="G26" s="92"/>
      <c r="H26" s="33"/>
      <c r="I26" s="124">
        <v>16</v>
      </c>
      <c r="J26" s="99">
        <v>39089</v>
      </c>
      <c r="K26" s="100" t="s">
        <v>351</v>
      </c>
      <c r="L26" s="100" t="s">
        <v>352</v>
      </c>
      <c r="M26" s="100" t="s">
        <v>73</v>
      </c>
      <c r="N26" s="107">
        <v>1010</v>
      </c>
    </row>
    <row r="27" spans="1:14" ht="38.25" customHeight="1" x14ac:dyDescent="0.2">
      <c r="A27" s="10">
        <v>7</v>
      </c>
      <c r="B27" s="99">
        <v>39089</v>
      </c>
      <c r="C27" s="100" t="s">
        <v>361</v>
      </c>
      <c r="D27" s="100" t="s">
        <v>356</v>
      </c>
      <c r="E27" s="100" t="s">
        <v>73</v>
      </c>
      <c r="F27" s="101">
        <v>1167</v>
      </c>
      <c r="G27" s="102"/>
      <c r="H27" s="33"/>
      <c r="I27" s="10">
        <v>17</v>
      </c>
      <c r="J27" s="99">
        <v>39084</v>
      </c>
      <c r="K27" s="100" t="s">
        <v>372</v>
      </c>
      <c r="L27" s="100" t="s">
        <v>373</v>
      </c>
      <c r="M27" s="100" t="s">
        <v>73</v>
      </c>
      <c r="N27" s="107">
        <v>1019</v>
      </c>
    </row>
    <row r="28" spans="1:14" ht="38.25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24">
        <v>18</v>
      </c>
      <c r="J28" s="99">
        <v>39086</v>
      </c>
      <c r="K28" s="100" t="s">
        <v>357</v>
      </c>
      <c r="L28" s="100" t="s">
        <v>358</v>
      </c>
      <c r="M28" s="100" t="s">
        <v>73</v>
      </c>
      <c r="N28" s="107">
        <v>1027</v>
      </c>
    </row>
    <row r="29" spans="1:14" ht="38.2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14</v>
      </c>
      <c r="G29" s="234"/>
      <c r="H29" s="33"/>
      <c r="I29" s="10">
        <v>19</v>
      </c>
      <c r="J29" s="89">
        <v>39087</v>
      </c>
      <c r="K29" s="90" t="s">
        <v>359</v>
      </c>
      <c r="L29" s="90" t="s">
        <v>333</v>
      </c>
      <c r="M29" s="90" t="s">
        <v>73</v>
      </c>
      <c r="N29" s="105">
        <v>1030</v>
      </c>
    </row>
    <row r="30" spans="1:14" ht="38.25" customHeight="1" x14ac:dyDescent="0.2">
      <c r="A30" s="42" t="s">
        <v>40</v>
      </c>
      <c r="B30" s="96" t="s">
        <v>5</v>
      </c>
      <c r="C30" s="96" t="s">
        <v>0</v>
      </c>
      <c r="D30" s="96" t="s">
        <v>1</v>
      </c>
      <c r="E30" s="96" t="s">
        <v>45</v>
      </c>
      <c r="F30" s="97" t="s">
        <v>2</v>
      </c>
      <c r="G30" s="98" t="s">
        <v>41</v>
      </c>
      <c r="H30" s="33"/>
      <c r="I30" s="124">
        <v>20</v>
      </c>
      <c r="J30" s="89">
        <v>39085</v>
      </c>
      <c r="K30" s="90" t="s">
        <v>374</v>
      </c>
      <c r="L30" s="90" t="s">
        <v>333</v>
      </c>
      <c r="M30" s="90" t="s">
        <v>73</v>
      </c>
      <c r="N30" s="105">
        <v>1037</v>
      </c>
    </row>
    <row r="31" spans="1:14" ht="38.25" customHeight="1" x14ac:dyDescent="0.2">
      <c r="A31" s="10">
        <v>1</v>
      </c>
      <c r="B31" s="99">
        <v>39083</v>
      </c>
      <c r="C31" s="100" t="s">
        <v>362</v>
      </c>
      <c r="D31" s="100" t="s">
        <v>363</v>
      </c>
      <c r="E31" s="100" t="s">
        <v>73</v>
      </c>
      <c r="F31" s="101">
        <v>881</v>
      </c>
      <c r="G31" s="102"/>
      <c r="H31" s="33"/>
      <c r="I31" s="10">
        <v>21</v>
      </c>
      <c r="J31" s="89">
        <v>39088</v>
      </c>
      <c r="K31" s="90" t="s">
        <v>368</v>
      </c>
      <c r="L31" s="90" t="s">
        <v>151</v>
      </c>
      <c r="M31" s="90" t="s">
        <v>73</v>
      </c>
      <c r="N31" s="105">
        <v>1048</v>
      </c>
    </row>
    <row r="32" spans="1:14" ht="38.25" customHeight="1" x14ac:dyDescent="0.2">
      <c r="A32" s="9">
        <v>2</v>
      </c>
      <c r="B32" s="99">
        <v>39084</v>
      </c>
      <c r="C32" s="90" t="s">
        <v>364</v>
      </c>
      <c r="D32" s="90" t="s">
        <v>320</v>
      </c>
      <c r="E32" s="90" t="s">
        <v>73</v>
      </c>
      <c r="F32" s="91">
        <v>934</v>
      </c>
      <c r="G32" s="92"/>
      <c r="H32" s="33"/>
      <c r="I32" s="124">
        <v>22</v>
      </c>
      <c r="J32" s="99">
        <v>39088</v>
      </c>
      <c r="K32" s="100" t="s">
        <v>360</v>
      </c>
      <c r="L32" s="100" t="s">
        <v>324</v>
      </c>
      <c r="M32" s="100" t="s">
        <v>73</v>
      </c>
      <c r="N32" s="107">
        <v>1056</v>
      </c>
    </row>
    <row r="33" spans="1:14" ht="38.25" customHeight="1" x14ac:dyDescent="0.2">
      <c r="A33" s="10">
        <v>3</v>
      </c>
      <c r="B33" s="99">
        <v>39085</v>
      </c>
      <c r="C33" s="100" t="s">
        <v>365</v>
      </c>
      <c r="D33" s="100" t="s">
        <v>324</v>
      </c>
      <c r="E33" s="100" t="s">
        <v>73</v>
      </c>
      <c r="F33" s="101">
        <v>961</v>
      </c>
      <c r="G33" s="102"/>
      <c r="H33" s="33"/>
      <c r="I33" s="10">
        <v>23</v>
      </c>
      <c r="J33" s="99">
        <v>39086</v>
      </c>
      <c r="K33" s="100" t="s">
        <v>375</v>
      </c>
      <c r="L33" s="100" t="s">
        <v>356</v>
      </c>
      <c r="M33" s="100" t="s">
        <v>73</v>
      </c>
      <c r="N33" s="107">
        <v>1067</v>
      </c>
    </row>
    <row r="34" spans="1:14" ht="38.25" customHeight="1" x14ac:dyDescent="0.2">
      <c r="A34" s="9">
        <v>4</v>
      </c>
      <c r="B34" s="99">
        <v>39086</v>
      </c>
      <c r="C34" s="90" t="s">
        <v>367</v>
      </c>
      <c r="D34" s="90" t="s">
        <v>320</v>
      </c>
      <c r="E34" s="90" t="s">
        <v>73</v>
      </c>
      <c r="F34" s="91">
        <v>971</v>
      </c>
      <c r="G34" s="92"/>
      <c r="H34" s="33"/>
      <c r="I34" s="124">
        <v>24</v>
      </c>
      <c r="J34" s="99">
        <v>39089</v>
      </c>
      <c r="K34" s="100" t="s">
        <v>369</v>
      </c>
      <c r="L34" s="100" t="s">
        <v>324</v>
      </c>
      <c r="M34" s="100" t="s">
        <v>73</v>
      </c>
      <c r="N34" s="107">
        <v>1079</v>
      </c>
    </row>
    <row r="35" spans="1:14" ht="38.25" customHeight="1" x14ac:dyDescent="0.2">
      <c r="A35" s="10">
        <v>5</v>
      </c>
      <c r="B35" s="99">
        <v>39087</v>
      </c>
      <c r="C35" s="90" t="s">
        <v>366</v>
      </c>
      <c r="D35" s="90" t="s">
        <v>356</v>
      </c>
      <c r="E35" s="100" t="s">
        <v>73</v>
      </c>
      <c r="F35" s="101">
        <v>994</v>
      </c>
      <c r="G35" s="102"/>
      <c r="H35" s="33"/>
      <c r="I35" s="10">
        <v>25</v>
      </c>
      <c r="J35" s="89">
        <v>39087</v>
      </c>
      <c r="K35" s="90" t="s">
        <v>376</v>
      </c>
      <c r="L35" s="90" t="s">
        <v>377</v>
      </c>
      <c r="M35" s="90" t="s">
        <v>73</v>
      </c>
      <c r="N35" s="105">
        <v>1088</v>
      </c>
    </row>
    <row r="36" spans="1:14" ht="38.25" customHeight="1" x14ac:dyDescent="0.2">
      <c r="A36" s="9">
        <v>6</v>
      </c>
      <c r="B36" s="99">
        <v>39088</v>
      </c>
      <c r="C36" s="90" t="s">
        <v>368</v>
      </c>
      <c r="D36" s="90" t="s">
        <v>151</v>
      </c>
      <c r="E36" s="90" t="s">
        <v>73</v>
      </c>
      <c r="F36" s="91">
        <v>1048</v>
      </c>
      <c r="G36" s="92"/>
      <c r="H36" s="33"/>
      <c r="I36" s="124">
        <v>26</v>
      </c>
      <c r="J36" s="99">
        <v>39088</v>
      </c>
      <c r="K36" s="100" t="s">
        <v>378</v>
      </c>
      <c r="L36" s="100" t="s">
        <v>324</v>
      </c>
      <c r="M36" s="100" t="s">
        <v>73</v>
      </c>
      <c r="N36" s="107">
        <v>1100</v>
      </c>
    </row>
    <row r="37" spans="1:14" ht="38.25" customHeight="1" x14ac:dyDescent="0.2">
      <c r="A37" s="10">
        <v>7</v>
      </c>
      <c r="B37" s="99">
        <v>39089</v>
      </c>
      <c r="C37" s="100" t="s">
        <v>369</v>
      </c>
      <c r="D37" s="100" t="s">
        <v>324</v>
      </c>
      <c r="E37" s="100" t="s">
        <v>73</v>
      </c>
      <c r="F37" s="101">
        <v>1079</v>
      </c>
      <c r="G37" s="102"/>
      <c r="H37" s="33"/>
      <c r="I37" s="10">
        <v>27</v>
      </c>
      <c r="J37" s="89">
        <v>39089</v>
      </c>
      <c r="K37" s="90" t="s">
        <v>379</v>
      </c>
      <c r="L37" s="90" t="s">
        <v>340</v>
      </c>
      <c r="M37" s="90" t="s">
        <v>73</v>
      </c>
      <c r="N37" s="105">
        <v>1132</v>
      </c>
    </row>
    <row r="38" spans="1:14" ht="38.2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24">
        <v>28</v>
      </c>
      <c r="J38" s="89">
        <v>39089</v>
      </c>
      <c r="K38" s="90" t="s">
        <v>361</v>
      </c>
      <c r="L38" s="90" t="s">
        <v>356</v>
      </c>
      <c r="M38" s="90" t="s">
        <v>73</v>
      </c>
      <c r="N38" s="105">
        <v>1167</v>
      </c>
    </row>
    <row r="39" spans="1:14" ht="39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7</v>
      </c>
      <c r="G39" s="234"/>
      <c r="H39" s="33"/>
      <c r="I39" s="10" t="s">
        <v>20</v>
      </c>
      <c r="J39" s="99"/>
      <c r="K39" s="100"/>
      <c r="L39" s="100"/>
      <c r="M39" s="100"/>
      <c r="N39" s="107"/>
    </row>
    <row r="40" spans="1:14" ht="39.75" customHeight="1" x14ac:dyDescent="0.2">
      <c r="A40" s="42" t="s">
        <v>40</v>
      </c>
      <c r="B40" s="96" t="s">
        <v>5</v>
      </c>
      <c r="C40" s="96" t="s">
        <v>0</v>
      </c>
      <c r="D40" s="96" t="s">
        <v>1</v>
      </c>
      <c r="E40" s="96" t="s">
        <v>45</v>
      </c>
      <c r="F40" s="97" t="s">
        <v>2</v>
      </c>
      <c r="G40" s="98" t="s">
        <v>41</v>
      </c>
      <c r="H40" s="33"/>
      <c r="I40" s="9" t="s">
        <v>20</v>
      </c>
      <c r="J40" s="89"/>
      <c r="K40" s="90"/>
      <c r="L40" s="90"/>
      <c r="M40" s="90"/>
      <c r="N40" s="105"/>
    </row>
    <row r="41" spans="1:14" ht="39.75" customHeight="1" x14ac:dyDescent="0.2">
      <c r="A41" s="10">
        <v>1</v>
      </c>
      <c r="B41" s="99">
        <v>39083</v>
      </c>
      <c r="C41" s="100" t="s">
        <v>370</v>
      </c>
      <c r="D41" s="100" t="s">
        <v>371</v>
      </c>
      <c r="E41" s="100" t="s">
        <v>73</v>
      </c>
      <c r="F41" s="101">
        <v>995</v>
      </c>
      <c r="G41" s="102"/>
      <c r="H41" s="33"/>
      <c r="I41" s="10" t="s">
        <v>55</v>
      </c>
      <c r="J41" s="99" t="s">
        <v>55</v>
      </c>
      <c r="K41" s="100" t="s">
        <v>55</v>
      </c>
      <c r="L41" s="100" t="s">
        <v>55</v>
      </c>
      <c r="M41" s="100" t="s">
        <v>55</v>
      </c>
      <c r="N41" s="107"/>
    </row>
    <row r="42" spans="1:14" ht="39.75" customHeight="1" x14ac:dyDescent="0.2">
      <c r="A42" s="9">
        <v>2</v>
      </c>
      <c r="B42" s="99">
        <v>39084</v>
      </c>
      <c r="C42" s="90" t="s">
        <v>372</v>
      </c>
      <c r="D42" s="90" t="s">
        <v>373</v>
      </c>
      <c r="E42" s="90" t="s">
        <v>73</v>
      </c>
      <c r="F42" s="91">
        <v>1019</v>
      </c>
      <c r="G42" s="92"/>
      <c r="H42" s="33"/>
      <c r="I42" s="9" t="s">
        <v>55</v>
      </c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39.75" customHeight="1" x14ac:dyDescent="0.2">
      <c r="A43" s="10">
        <v>3</v>
      </c>
      <c r="B43" s="99">
        <v>39085</v>
      </c>
      <c r="C43" s="100" t="s">
        <v>374</v>
      </c>
      <c r="D43" s="100" t="s">
        <v>333</v>
      </c>
      <c r="E43" s="100" t="s">
        <v>73</v>
      </c>
      <c r="F43" s="101">
        <v>1037</v>
      </c>
      <c r="G43" s="102"/>
      <c r="H43" s="33"/>
      <c r="I43" s="10" t="s">
        <v>55</v>
      </c>
      <c r="J43" s="99" t="s">
        <v>55</v>
      </c>
      <c r="K43" s="100" t="s">
        <v>55</v>
      </c>
      <c r="L43" s="100" t="s">
        <v>55</v>
      </c>
      <c r="M43" s="100" t="s">
        <v>55</v>
      </c>
      <c r="N43" s="107"/>
    </row>
    <row r="44" spans="1:14" ht="39.75" customHeight="1" x14ac:dyDescent="0.2">
      <c r="A44" s="9">
        <v>4</v>
      </c>
      <c r="B44" s="99">
        <v>39086</v>
      </c>
      <c r="C44" s="90" t="s">
        <v>375</v>
      </c>
      <c r="D44" s="90" t="s">
        <v>356</v>
      </c>
      <c r="E44" s="90" t="s">
        <v>73</v>
      </c>
      <c r="F44" s="91">
        <v>1067</v>
      </c>
      <c r="G44" s="92"/>
      <c r="H44" s="33"/>
      <c r="I44" s="9" t="s">
        <v>55</v>
      </c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39.75" customHeight="1" x14ac:dyDescent="0.2">
      <c r="A45" s="10">
        <v>5</v>
      </c>
      <c r="B45" s="99">
        <v>39087</v>
      </c>
      <c r="C45" s="100" t="s">
        <v>376</v>
      </c>
      <c r="D45" s="100" t="s">
        <v>377</v>
      </c>
      <c r="E45" s="100" t="s">
        <v>73</v>
      </c>
      <c r="F45" s="101">
        <v>1088</v>
      </c>
      <c r="G45" s="102"/>
      <c r="H45" s="33"/>
      <c r="I45" s="10" t="s">
        <v>55</v>
      </c>
      <c r="J45" s="99" t="s">
        <v>55</v>
      </c>
      <c r="K45" s="100" t="s">
        <v>55</v>
      </c>
      <c r="L45" s="100" t="s">
        <v>55</v>
      </c>
      <c r="M45" s="100" t="s">
        <v>55</v>
      </c>
      <c r="N45" s="107"/>
    </row>
    <row r="46" spans="1:14" ht="39.75" customHeight="1" x14ac:dyDescent="0.2">
      <c r="A46" s="9">
        <v>6</v>
      </c>
      <c r="B46" s="99">
        <v>39088</v>
      </c>
      <c r="C46" s="90" t="s">
        <v>378</v>
      </c>
      <c r="D46" s="90" t="s">
        <v>324</v>
      </c>
      <c r="E46" s="90" t="s">
        <v>73</v>
      </c>
      <c r="F46" s="91">
        <v>1100</v>
      </c>
      <c r="G46" s="92"/>
      <c r="H46" s="33"/>
      <c r="I46" s="9" t="s">
        <v>55</v>
      </c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9.75" customHeight="1" x14ac:dyDescent="0.2">
      <c r="A47" s="10">
        <v>7</v>
      </c>
      <c r="B47" s="99">
        <v>39089</v>
      </c>
      <c r="C47" s="100" t="s">
        <v>379</v>
      </c>
      <c r="D47" s="100" t="s">
        <v>340</v>
      </c>
      <c r="E47" s="100" t="s">
        <v>73</v>
      </c>
      <c r="F47" s="101">
        <v>1132</v>
      </c>
      <c r="G47" s="102"/>
      <c r="H47" s="33"/>
      <c r="I47" s="10" t="s">
        <v>55</v>
      </c>
      <c r="J47" s="99" t="s">
        <v>55</v>
      </c>
      <c r="K47" s="100" t="s">
        <v>55</v>
      </c>
      <c r="L47" s="100" t="s">
        <v>55</v>
      </c>
      <c r="M47" s="100" t="s">
        <v>55</v>
      </c>
      <c r="N47" s="107"/>
    </row>
    <row r="48" spans="1:14" ht="39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9" t="s">
        <v>55</v>
      </c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7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/>
      <c r="G49" s="234"/>
      <c r="H49" s="33"/>
      <c r="I49" s="10" t="s">
        <v>20</v>
      </c>
      <c r="J49" s="99"/>
      <c r="K49" s="100"/>
      <c r="L49" s="100"/>
      <c r="M49" s="100"/>
      <c r="N49" s="107"/>
    </row>
    <row r="50" spans="1:14" ht="27" customHeight="1" x14ac:dyDescent="0.2">
      <c r="A50" s="42" t="s">
        <v>40</v>
      </c>
      <c r="B50" s="96" t="s">
        <v>5</v>
      </c>
      <c r="C50" s="96" t="s">
        <v>0</v>
      </c>
      <c r="D50" s="96" t="s">
        <v>1</v>
      </c>
      <c r="E50" s="96" t="s">
        <v>45</v>
      </c>
      <c r="F50" s="97" t="s">
        <v>2</v>
      </c>
      <c r="G50" s="98" t="s">
        <v>41</v>
      </c>
      <c r="H50" s="33"/>
      <c r="I50" s="9" t="s">
        <v>20</v>
      </c>
      <c r="J50" s="89"/>
      <c r="K50" s="90"/>
      <c r="L50" s="90"/>
      <c r="M50" s="90"/>
      <c r="N50" s="105"/>
    </row>
    <row r="51" spans="1:14" ht="27" customHeight="1" x14ac:dyDescent="0.2">
      <c r="A51" s="10">
        <v>1</v>
      </c>
      <c r="B51" s="99" t="s">
        <v>55</v>
      </c>
      <c r="C51" s="100" t="s">
        <v>55</v>
      </c>
      <c r="D51" s="100" t="s">
        <v>55</v>
      </c>
      <c r="E51" s="100" t="s">
        <v>55</v>
      </c>
      <c r="F51" s="101"/>
      <c r="G51" s="102"/>
      <c r="H51" s="33"/>
      <c r="I51" s="10" t="s">
        <v>55</v>
      </c>
      <c r="J51" s="99" t="s">
        <v>55</v>
      </c>
      <c r="K51" s="100" t="s">
        <v>55</v>
      </c>
      <c r="L51" s="100" t="s">
        <v>55</v>
      </c>
      <c r="M51" s="100" t="s">
        <v>55</v>
      </c>
      <c r="N51" s="107"/>
    </row>
    <row r="52" spans="1:14" ht="27" customHeight="1" x14ac:dyDescent="0.2">
      <c r="A52" s="9">
        <v>2</v>
      </c>
      <c r="B52" s="89" t="s">
        <v>55</v>
      </c>
      <c r="C52" s="90" t="s">
        <v>55</v>
      </c>
      <c r="D52" s="90" t="s">
        <v>55</v>
      </c>
      <c r="E52" s="90" t="s">
        <v>55</v>
      </c>
      <c r="F52" s="91"/>
      <c r="G52" s="92"/>
      <c r="H52" s="33"/>
      <c r="I52" s="9" t="s">
        <v>55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7" customHeight="1" x14ac:dyDescent="0.2">
      <c r="A53" s="10">
        <v>3</v>
      </c>
      <c r="B53" s="99" t="s">
        <v>55</v>
      </c>
      <c r="C53" s="100" t="s">
        <v>55</v>
      </c>
      <c r="D53" s="100" t="s">
        <v>55</v>
      </c>
      <c r="E53" s="100" t="s">
        <v>55</v>
      </c>
      <c r="F53" s="101"/>
      <c r="G53" s="102"/>
      <c r="H53" s="33"/>
      <c r="I53" s="10" t="s">
        <v>55</v>
      </c>
      <c r="J53" s="99" t="s">
        <v>55</v>
      </c>
      <c r="K53" s="100" t="s">
        <v>55</v>
      </c>
      <c r="L53" s="100" t="s">
        <v>55</v>
      </c>
      <c r="M53" s="100" t="s">
        <v>55</v>
      </c>
      <c r="N53" s="107"/>
    </row>
    <row r="54" spans="1:14" ht="27" customHeight="1" x14ac:dyDescent="0.2">
      <c r="A54" s="9">
        <v>4</v>
      </c>
      <c r="B54" s="89" t="s">
        <v>55</v>
      </c>
      <c r="C54" s="90" t="s">
        <v>55</v>
      </c>
      <c r="D54" s="90" t="s">
        <v>55</v>
      </c>
      <c r="E54" s="90" t="s">
        <v>55</v>
      </c>
      <c r="F54" s="91"/>
      <c r="G54" s="92"/>
      <c r="H54" s="33"/>
      <c r="I54" s="9" t="s">
        <v>55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7" customHeight="1" x14ac:dyDescent="0.2">
      <c r="A55" s="10">
        <v>5</v>
      </c>
      <c r="B55" s="99" t="s">
        <v>55</v>
      </c>
      <c r="C55" s="100" t="s">
        <v>55</v>
      </c>
      <c r="D55" s="100" t="s">
        <v>55</v>
      </c>
      <c r="E55" s="100" t="s">
        <v>55</v>
      </c>
      <c r="F55" s="101"/>
      <c r="G55" s="102"/>
      <c r="H55" s="33"/>
      <c r="I55" s="10" t="s">
        <v>55</v>
      </c>
      <c r="J55" s="99" t="s">
        <v>55</v>
      </c>
      <c r="K55" s="100" t="s">
        <v>55</v>
      </c>
      <c r="L55" s="100" t="s">
        <v>55</v>
      </c>
      <c r="M55" s="100" t="s">
        <v>55</v>
      </c>
      <c r="N55" s="107"/>
    </row>
    <row r="56" spans="1:14" ht="27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9" t="s">
        <v>55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7" customHeight="1" x14ac:dyDescent="0.2">
      <c r="A57" s="10">
        <v>7</v>
      </c>
      <c r="B57" s="99" t="s">
        <v>55</v>
      </c>
      <c r="C57" s="100" t="s">
        <v>55</v>
      </c>
      <c r="D57" s="100" t="s">
        <v>55</v>
      </c>
      <c r="E57" s="100" t="s">
        <v>55</v>
      </c>
      <c r="F57" s="101"/>
      <c r="G57" s="102"/>
      <c r="H57" s="33"/>
      <c r="I57" s="10" t="s">
        <v>55</v>
      </c>
      <c r="J57" s="99" t="s">
        <v>55</v>
      </c>
      <c r="K57" s="100" t="s">
        <v>55</v>
      </c>
      <c r="L57" s="100" t="s">
        <v>55</v>
      </c>
      <c r="M57" s="100" t="s">
        <v>55</v>
      </c>
      <c r="N57" s="107"/>
    </row>
    <row r="58" spans="1:14" ht="27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9" t="s">
        <v>55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7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0" t="s">
        <v>20</v>
      </c>
      <c r="J59" s="99"/>
      <c r="K59" s="100"/>
      <c r="L59" s="100"/>
      <c r="M59" s="100"/>
      <c r="N59" s="107"/>
    </row>
    <row r="60" spans="1:14" ht="27" customHeight="1" x14ac:dyDescent="0.2">
      <c r="A60" s="42" t="s">
        <v>40</v>
      </c>
      <c r="B60" s="96" t="s">
        <v>5</v>
      </c>
      <c r="C60" s="96" t="s">
        <v>0</v>
      </c>
      <c r="D60" s="96" t="s">
        <v>1</v>
      </c>
      <c r="E60" s="96" t="s">
        <v>45</v>
      </c>
      <c r="F60" s="97" t="s">
        <v>2</v>
      </c>
      <c r="G60" s="98" t="s">
        <v>41</v>
      </c>
      <c r="H60" s="33"/>
      <c r="I60" s="9" t="s">
        <v>20</v>
      </c>
      <c r="J60" s="89"/>
      <c r="K60" s="90"/>
      <c r="L60" s="90"/>
      <c r="M60" s="90"/>
      <c r="N60" s="105"/>
    </row>
    <row r="61" spans="1:14" ht="27" customHeight="1" x14ac:dyDescent="0.2">
      <c r="A61" s="10">
        <v>1</v>
      </c>
      <c r="B61" s="99" t="s">
        <v>55</v>
      </c>
      <c r="C61" s="100" t="s">
        <v>55</v>
      </c>
      <c r="D61" s="100" t="s">
        <v>55</v>
      </c>
      <c r="E61" s="100" t="s">
        <v>55</v>
      </c>
      <c r="F61" s="101"/>
      <c r="G61" s="102"/>
      <c r="H61" s="33"/>
      <c r="I61" s="10" t="s">
        <v>55</v>
      </c>
      <c r="J61" s="99" t="s">
        <v>55</v>
      </c>
      <c r="K61" s="100" t="s">
        <v>55</v>
      </c>
      <c r="L61" s="100" t="s">
        <v>55</v>
      </c>
      <c r="M61" s="100" t="s">
        <v>55</v>
      </c>
      <c r="N61" s="107"/>
    </row>
    <row r="62" spans="1:14" ht="27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9" t="s">
        <v>55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7" customHeight="1" x14ac:dyDescent="0.2">
      <c r="A63" s="10">
        <v>3</v>
      </c>
      <c r="B63" s="99" t="s">
        <v>55</v>
      </c>
      <c r="C63" s="100" t="s">
        <v>55</v>
      </c>
      <c r="D63" s="100" t="s">
        <v>55</v>
      </c>
      <c r="E63" s="100" t="s">
        <v>55</v>
      </c>
      <c r="F63" s="101"/>
      <c r="G63" s="102"/>
      <c r="H63" s="33"/>
      <c r="I63" s="10" t="s">
        <v>55</v>
      </c>
      <c r="J63" s="99" t="s">
        <v>55</v>
      </c>
      <c r="K63" s="100" t="s">
        <v>55</v>
      </c>
      <c r="L63" s="100" t="s">
        <v>55</v>
      </c>
      <c r="M63" s="100" t="s">
        <v>55</v>
      </c>
      <c r="N63" s="107"/>
    </row>
    <row r="64" spans="1:14" ht="27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9" t="s">
        <v>55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7" customHeight="1" x14ac:dyDescent="0.2">
      <c r="A65" s="10">
        <v>5</v>
      </c>
      <c r="B65" s="99" t="s">
        <v>55</v>
      </c>
      <c r="C65" s="100" t="s">
        <v>55</v>
      </c>
      <c r="D65" s="100" t="s">
        <v>55</v>
      </c>
      <c r="E65" s="100" t="s">
        <v>55</v>
      </c>
      <c r="F65" s="101"/>
      <c r="G65" s="102"/>
      <c r="H65" s="33"/>
      <c r="I65" s="10" t="s">
        <v>55</v>
      </c>
      <c r="J65" s="99" t="s">
        <v>55</v>
      </c>
      <c r="K65" s="100" t="s">
        <v>55</v>
      </c>
      <c r="L65" s="100" t="s">
        <v>55</v>
      </c>
      <c r="M65" s="100" t="s">
        <v>55</v>
      </c>
      <c r="N65" s="107"/>
    </row>
    <row r="66" spans="1:14" ht="27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9" t="s">
        <v>55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7" customHeight="1" x14ac:dyDescent="0.2">
      <c r="A67" s="10">
        <v>7</v>
      </c>
      <c r="B67" s="99" t="s">
        <v>55</v>
      </c>
      <c r="C67" s="100" t="s">
        <v>55</v>
      </c>
      <c r="D67" s="100" t="s">
        <v>55</v>
      </c>
      <c r="E67" s="100" t="s">
        <v>55</v>
      </c>
      <c r="F67" s="101"/>
      <c r="G67" s="102"/>
      <c r="H67" s="37"/>
      <c r="I67" s="10" t="s">
        <v>55</v>
      </c>
      <c r="J67" s="99" t="s">
        <v>55</v>
      </c>
      <c r="K67" s="100" t="s">
        <v>55</v>
      </c>
      <c r="L67" s="100" t="s">
        <v>55</v>
      </c>
      <c r="M67" s="100" t="s">
        <v>55</v>
      </c>
      <c r="N67" s="107"/>
    </row>
    <row r="68" spans="1:14" ht="27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9" t="s">
        <v>55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7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0" t="s">
        <v>20</v>
      </c>
      <c r="J69" s="99"/>
      <c r="K69" s="100"/>
      <c r="L69" s="100"/>
      <c r="M69" s="100"/>
      <c r="N69" s="107"/>
    </row>
    <row r="70" spans="1:14" ht="27" customHeight="1" x14ac:dyDescent="0.2">
      <c r="A70" s="42" t="s">
        <v>40</v>
      </c>
      <c r="B70" s="96" t="s">
        <v>5</v>
      </c>
      <c r="C70" s="96" t="s">
        <v>0</v>
      </c>
      <c r="D70" s="96" t="s">
        <v>1</v>
      </c>
      <c r="E70" s="96" t="s">
        <v>45</v>
      </c>
      <c r="F70" s="97" t="s">
        <v>2</v>
      </c>
      <c r="G70" s="98" t="s">
        <v>41</v>
      </c>
      <c r="H70" s="37"/>
      <c r="I70" s="9" t="s">
        <v>20</v>
      </c>
      <c r="J70" s="89"/>
      <c r="K70" s="90"/>
      <c r="L70" s="90"/>
      <c r="M70" s="90"/>
      <c r="N70" s="105"/>
    </row>
    <row r="71" spans="1:14" ht="27" customHeight="1" x14ac:dyDescent="0.2">
      <c r="A71" s="10">
        <v>1</v>
      </c>
      <c r="B71" s="99" t="s">
        <v>55</v>
      </c>
      <c r="C71" s="100" t="s">
        <v>55</v>
      </c>
      <c r="D71" s="100" t="s">
        <v>55</v>
      </c>
      <c r="E71" s="100" t="s">
        <v>55</v>
      </c>
      <c r="F71" s="101"/>
      <c r="G71" s="102"/>
      <c r="H71" s="37"/>
      <c r="I71" s="10" t="s">
        <v>55</v>
      </c>
      <c r="J71" s="99" t="s">
        <v>55</v>
      </c>
      <c r="K71" s="100" t="s">
        <v>55</v>
      </c>
      <c r="L71" s="100" t="s">
        <v>55</v>
      </c>
      <c r="M71" s="100" t="s">
        <v>55</v>
      </c>
      <c r="N71" s="107"/>
    </row>
    <row r="72" spans="1:14" ht="27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9" t="s">
        <v>55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7" customHeight="1" x14ac:dyDescent="0.2">
      <c r="A73" s="10">
        <v>3</v>
      </c>
      <c r="B73" s="99" t="s">
        <v>55</v>
      </c>
      <c r="C73" s="100" t="s">
        <v>55</v>
      </c>
      <c r="D73" s="100" t="s">
        <v>55</v>
      </c>
      <c r="E73" s="100" t="s">
        <v>55</v>
      </c>
      <c r="F73" s="101"/>
      <c r="G73" s="102"/>
      <c r="H73" s="37"/>
      <c r="I73" s="10" t="s">
        <v>55</v>
      </c>
      <c r="J73" s="99" t="s">
        <v>55</v>
      </c>
      <c r="K73" s="100" t="s">
        <v>55</v>
      </c>
      <c r="L73" s="100" t="s">
        <v>55</v>
      </c>
      <c r="M73" s="100" t="s">
        <v>55</v>
      </c>
      <c r="N73" s="107"/>
    </row>
    <row r="74" spans="1:14" ht="27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9" t="s">
        <v>55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7" customHeight="1" x14ac:dyDescent="0.2">
      <c r="A75" s="10">
        <v>5</v>
      </c>
      <c r="B75" s="99" t="s">
        <v>55</v>
      </c>
      <c r="C75" s="100" t="s">
        <v>55</v>
      </c>
      <c r="D75" s="100" t="s">
        <v>55</v>
      </c>
      <c r="E75" s="100" t="s">
        <v>55</v>
      </c>
      <c r="F75" s="101"/>
      <c r="G75" s="102"/>
      <c r="H75" s="37"/>
      <c r="I75" s="10" t="s">
        <v>55</v>
      </c>
      <c r="J75" s="99" t="s">
        <v>55</v>
      </c>
      <c r="K75" s="100" t="s">
        <v>55</v>
      </c>
      <c r="L75" s="100" t="s">
        <v>55</v>
      </c>
      <c r="M75" s="100" t="s">
        <v>55</v>
      </c>
      <c r="N75" s="107"/>
    </row>
    <row r="76" spans="1:14" ht="27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9" t="s">
        <v>55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7" customHeight="1" x14ac:dyDescent="0.2">
      <c r="A77" s="10">
        <v>7</v>
      </c>
      <c r="B77" s="99" t="s">
        <v>55</v>
      </c>
      <c r="C77" s="100" t="s">
        <v>55</v>
      </c>
      <c r="D77" s="100" t="s">
        <v>55</v>
      </c>
      <c r="E77" s="100" t="s">
        <v>55</v>
      </c>
      <c r="F77" s="101"/>
      <c r="G77" s="102"/>
      <c r="H77" s="37"/>
      <c r="I77" s="10" t="s">
        <v>55</v>
      </c>
      <c r="J77" s="99" t="s">
        <v>55</v>
      </c>
      <c r="K77" s="100" t="s">
        <v>55</v>
      </c>
      <c r="L77" s="100" t="s">
        <v>55</v>
      </c>
      <c r="M77" s="100" t="s">
        <v>55</v>
      </c>
      <c r="N77" s="107"/>
    </row>
    <row r="78" spans="1:14" ht="27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9" t="s">
        <v>55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7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0" t="s">
        <v>20</v>
      </c>
      <c r="J79" s="99"/>
      <c r="K79" s="100"/>
      <c r="L79" s="100"/>
      <c r="M79" s="100"/>
      <c r="N79" s="107"/>
    </row>
    <row r="80" spans="1:14" ht="27" customHeight="1" x14ac:dyDescent="0.2">
      <c r="A80" s="42" t="s">
        <v>40</v>
      </c>
      <c r="B80" s="96" t="s">
        <v>5</v>
      </c>
      <c r="C80" s="96" t="s">
        <v>0</v>
      </c>
      <c r="D80" s="96" t="s">
        <v>1</v>
      </c>
      <c r="E80" s="96" t="s">
        <v>45</v>
      </c>
      <c r="F80" s="97" t="s">
        <v>2</v>
      </c>
      <c r="G80" s="98" t="s">
        <v>41</v>
      </c>
      <c r="H80" s="37"/>
      <c r="I80" s="9" t="s">
        <v>20</v>
      </c>
      <c r="J80" s="89"/>
      <c r="K80" s="90"/>
      <c r="L80" s="90"/>
      <c r="M80" s="90"/>
      <c r="N80" s="105"/>
    </row>
    <row r="81" spans="1:14" ht="27" customHeight="1" x14ac:dyDescent="0.2">
      <c r="A81" s="10">
        <v>1</v>
      </c>
      <c r="B81" s="99" t="s">
        <v>55</v>
      </c>
      <c r="C81" s="100" t="s">
        <v>55</v>
      </c>
      <c r="D81" s="100" t="s">
        <v>55</v>
      </c>
      <c r="E81" s="100" t="s">
        <v>55</v>
      </c>
      <c r="F81" s="101"/>
      <c r="G81" s="102"/>
      <c r="H81" s="37"/>
      <c r="I81" s="10" t="s">
        <v>55</v>
      </c>
      <c r="J81" s="99" t="s">
        <v>55</v>
      </c>
      <c r="K81" s="100" t="s">
        <v>55</v>
      </c>
      <c r="L81" s="100" t="s">
        <v>55</v>
      </c>
      <c r="M81" s="100" t="s">
        <v>55</v>
      </c>
      <c r="N81" s="107"/>
    </row>
    <row r="82" spans="1:14" ht="27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9" t="s">
        <v>55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7" customHeight="1" x14ac:dyDescent="0.2">
      <c r="A83" s="10">
        <v>3</v>
      </c>
      <c r="B83" s="99" t="s">
        <v>55</v>
      </c>
      <c r="C83" s="100" t="s">
        <v>55</v>
      </c>
      <c r="D83" s="100" t="s">
        <v>55</v>
      </c>
      <c r="E83" s="100" t="s">
        <v>55</v>
      </c>
      <c r="F83" s="101"/>
      <c r="G83" s="102"/>
      <c r="H83" s="37"/>
      <c r="I83" s="10" t="s">
        <v>55</v>
      </c>
      <c r="J83" s="99" t="s">
        <v>55</v>
      </c>
      <c r="K83" s="100" t="s">
        <v>55</v>
      </c>
      <c r="L83" s="100" t="s">
        <v>55</v>
      </c>
      <c r="M83" s="100" t="s">
        <v>55</v>
      </c>
      <c r="N83" s="107"/>
    </row>
    <row r="84" spans="1:14" ht="27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9" t="s">
        <v>55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7" customHeight="1" x14ac:dyDescent="0.2">
      <c r="A85" s="10">
        <v>5</v>
      </c>
      <c r="B85" s="99" t="s">
        <v>55</v>
      </c>
      <c r="C85" s="100" t="s">
        <v>55</v>
      </c>
      <c r="D85" s="100" t="s">
        <v>55</v>
      </c>
      <c r="E85" s="100" t="s">
        <v>55</v>
      </c>
      <c r="F85" s="101"/>
      <c r="G85" s="102"/>
      <c r="H85" s="37"/>
      <c r="I85" s="10" t="s">
        <v>55</v>
      </c>
      <c r="J85" s="99" t="s">
        <v>55</v>
      </c>
      <c r="K85" s="100" t="s">
        <v>55</v>
      </c>
      <c r="L85" s="100" t="s">
        <v>55</v>
      </c>
      <c r="M85" s="100" t="s">
        <v>55</v>
      </c>
      <c r="N85" s="107"/>
    </row>
    <row r="86" spans="1:14" ht="27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9" t="s">
        <v>55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7" customHeight="1" x14ac:dyDescent="0.2">
      <c r="A87" s="10">
        <v>7</v>
      </c>
      <c r="B87" s="99" t="s">
        <v>55</v>
      </c>
      <c r="C87" s="100" t="s">
        <v>55</v>
      </c>
      <c r="D87" s="100" t="s">
        <v>55</v>
      </c>
      <c r="E87" s="100" t="s">
        <v>55</v>
      </c>
      <c r="F87" s="101"/>
      <c r="G87" s="102"/>
      <c r="H87" s="37"/>
      <c r="I87" s="10" t="s">
        <v>55</v>
      </c>
      <c r="J87" s="99" t="s">
        <v>55</v>
      </c>
      <c r="K87" s="100" t="s">
        <v>55</v>
      </c>
      <c r="L87" s="100" t="s">
        <v>55</v>
      </c>
      <c r="M87" s="100" t="s">
        <v>55</v>
      </c>
      <c r="N87" s="107"/>
    </row>
    <row r="88" spans="1:14" ht="27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9" t="s">
        <v>55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38">
    <sortCondition ref="N11:N38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conditionalFormatting sqref="J17:N88">
    <cfRule type="cellIs" dxfId="40" priority="14" stopIfTrue="1" operator="equal">
      <formula>0</formula>
    </cfRule>
  </conditionalFormatting>
  <conditionalFormatting sqref="N2:N10 N17:N1048576">
    <cfRule type="containsText" dxfId="39" priority="2" operator="containsText" text="YOK">
      <formula>NOT(ISERROR(SEARCH("YOK",N2)))</formula>
    </cfRule>
  </conditionalFormatting>
  <conditionalFormatting sqref="N1">
    <cfRule type="containsText" dxfId="7" priority="1" operator="containsText" text="YOK">
      <formula>NOT(ISERROR(SEARCH("YOK",N1)))</formula>
    </cfRule>
  </conditionalFormatting>
  <printOptions horizontalCentered="1"/>
  <pageMargins left="0.15748031496062992" right="0" top="0.19685039370078741" bottom="0" header="0" footer="0"/>
  <pageSetup scale="40" orientation="portrait" r:id="rId1"/>
  <headerFooter alignWithMargins="0"/>
  <rowBreaks count="1" manualBreakCount="1">
    <brk id="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/>
    <col min="2" max="2" width="11.140625" style="2" customWidth="1"/>
    <col min="3" max="3" width="39.140625" style="1" customWidth="1"/>
    <col min="4" max="4" width="36.5703125" style="1" customWidth="1"/>
    <col min="5" max="5" width="16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9.5703125" style="1" customWidth="1"/>
    <col min="11" max="11" width="28.85546875" style="1" customWidth="1"/>
    <col min="12" max="12" width="36.42578125" style="1" customWidth="1"/>
    <col min="13" max="13" width="14.570312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40" t="s">
        <v>50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11" customFormat="1" ht="30" customHeight="1" x14ac:dyDescent="0.45">
      <c r="A3" s="241">
        <v>43207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42" t="s">
        <v>62</v>
      </c>
      <c r="B7" s="243"/>
      <c r="C7" s="243"/>
      <c r="D7" s="243"/>
      <c r="E7" s="243"/>
      <c r="F7" s="243"/>
      <c r="G7" s="243"/>
      <c r="H7" s="5"/>
      <c r="I7" s="242" t="s">
        <v>63</v>
      </c>
      <c r="J7" s="243"/>
      <c r="K7" s="243"/>
      <c r="L7" s="243"/>
      <c r="M7" s="243"/>
      <c r="N7" s="243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9.25" customHeight="1" x14ac:dyDescent="0.2">
      <c r="A9" s="77" t="s">
        <v>10</v>
      </c>
      <c r="B9" s="78">
        <v>0.59722222222222221</v>
      </c>
      <c r="C9" s="80">
        <v>1</v>
      </c>
      <c r="D9" s="77"/>
      <c r="E9" s="79" t="s">
        <v>43</v>
      </c>
      <c r="F9" s="234">
        <v>-3</v>
      </c>
      <c r="G9" s="234"/>
      <c r="H9" s="33"/>
      <c r="I9" s="36"/>
      <c r="J9" s="36"/>
      <c r="K9" s="36"/>
      <c r="L9" s="36"/>
      <c r="M9" s="36"/>
      <c r="N9" s="36"/>
    </row>
    <row r="10" spans="1:14" ht="40.5" customHeight="1" x14ac:dyDescent="0.2">
      <c r="A10" s="41" t="s">
        <v>40</v>
      </c>
      <c r="B10" s="82" t="s">
        <v>5</v>
      </c>
      <c r="C10" s="82" t="s">
        <v>0</v>
      </c>
      <c r="D10" s="82" t="s">
        <v>1</v>
      </c>
      <c r="E10" s="82" t="s">
        <v>45</v>
      </c>
      <c r="F10" s="83" t="s">
        <v>2</v>
      </c>
      <c r="G10" s="84" t="s">
        <v>41</v>
      </c>
      <c r="H10" s="33"/>
      <c r="I10" s="41" t="s">
        <v>3</v>
      </c>
      <c r="J10" s="82" t="s">
        <v>5</v>
      </c>
      <c r="K10" s="82" t="s">
        <v>0</v>
      </c>
      <c r="L10" s="82" t="s">
        <v>1</v>
      </c>
      <c r="M10" s="82" t="s">
        <v>45</v>
      </c>
      <c r="N10" s="103" t="s">
        <v>2</v>
      </c>
    </row>
    <row r="11" spans="1:14" ht="40.5" customHeight="1" x14ac:dyDescent="0.2">
      <c r="A11" s="7">
        <v>1</v>
      </c>
      <c r="B11" s="115">
        <v>38718</v>
      </c>
      <c r="C11" s="116" t="s">
        <v>211</v>
      </c>
      <c r="D11" s="116" t="s">
        <v>212</v>
      </c>
      <c r="E11" s="116" t="s">
        <v>73</v>
      </c>
      <c r="F11" s="118">
        <v>873</v>
      </c>
      <c r="G11" s="88"/>
      <c r="H11" s="33"/>
      <c r="I11" s="175">
        <v>1</v>
      </c>
      <c r="J11" s="176">
        <v>38718</v>
      </c>
      <c r="K11" s="177" t="s">
        <v>211</v>
      </c>
      <c r="L11" s="177" t="s">
        <v>212</v>
      </c>
      <c r="M11" s="177" t="s">
        <v>73</v>
      </c>
      <c r="N11" s="179">
        <v>873</v>
      </c>
    </row>
    <row r="12" spans="1:14" ht="40.5" customHeight="1" x14ac:dyDescent="0.2">
      <c r="A12" s="9">
        <v>2</v>
      </c>
      <c r="B12" s="115">
        <v>38719</v>
      </c>
      <c r="C12" s="114" t="s">
        <v>213</v>
      </c>
      <c r="D12" s="114" t="s">
        <v>212</v>
      </c>
      <c r="E12" s="114" t="s">
        <v>73</v>
      </c>
      <c r="F12" s="120">
        <v>884</v>
      </c>
      <c r="G12" s="92"/>
      <c r="H12" s="33"/>
      <c r="I12" s="180">
        <v>2</v>
      </c>
      <c r="J12" s="183">
        <v>38719</v>
      </c>
      <c r="K12" s="184" t="s">
        <v>213</v>
      </c>
      <c r="L12" s="184" t="s">
        <v>212</v>
      </c>
      <c r="M12" s="184" t="s">
        <v>73</v>
      </c>
      <c r="N12" s="185">
        <v>884</v>
      </c>
    </row>
    <row r="13" spans="1:14" ht="40.5" customHeight="1" x14ac:dyDescent="0.2">
      <c r="A13" s="7">
        <v>3</v>
      </c>
      <c r="B13" s="115">
        <v>38720</v>
      </c>
      <c r="C13" s="116" t="s">
        <v>214</v>
      </c>
      <c r="D13" s="116" t="s">
        <v>212</v>
      </c>
      <c r="E13" s="116" t="s">
        <v>73</v>
      </c>
      <c r="F13" s="118">
        <v>925</v>
      </c>
      <c r="G13" s="88"/>
      <c r="H13" s="33"/>
      <c r="I13" s="175">
        <v>3</v>
      </c>
      <c r="J13" s="188">
        <v>38718</v>
      </c>
      <c r="K13" s="189" t="s">
        <v>227</v>
      </c>
      <c r="L13" s="189" t="s">
        <v>228</v>
      </c>
      <c r="M13" s="189" t="s">
        <v>73</v>
      </c>
      <c r="N13" s="204">
        <v>893</v>
      </c>
    </row>
    <row r="14" spans="1:14" ht="40.5" customHeight="1" x14ac:dyDescent="0.2">
      <c r="A14" s="9">
        <v>4</v>
      </c>
      <c r="B14" s="115">
        <v>38721</v>
      </c>
      <c r="C14" s="114" t="s">
        <v>216</v>
      </c>
      <c r="D14" s="114" t="s">
        <v>215</v>
      </c>
      <c r="E14" s="114" t="s">
        <v>73</v>
      </c>
      <c r="F14" s="120">
        <v>936</v>
      </c>
      <c r="G14" s="92"/>
      <c r="H14" s="33"/>
      <c r="I14" s="119">
        <v>4</v>
      </c>
      <c r="J14" s="85">
        <v>38718</v>
      </c>
      <c r="K14" s="86" t="s">
        <v>221</v>
      </c>
      <c r="L14" s="86" t="s">
        <v>103</v>
      </c>
      <c r="M14" s="86" t="s">
        <v>73</v>
      </c>
      <c r="N14" s="87">
        <v>899</v>
      </c>
    </row>
    <row r="15" spans="1:14" ht="40.5" customHeight="1" x14ac:dyDescent="0.2">
      <c r="A15" s="7">
        <v>5</v>
      </c>
      <c r="B15" s="115">
        <v>38722</v>
      </c>
      <c r="C15" s="116" t="s">
        <v>217</v>
      </c>
      <c r="D15" s="116" t="s">
        <v>103</v>
      </c>
      <c r="E15" s="116" t="s">
        <v>73</v>
      </c>
      <c r="F15" s="118">
        <v>947</v>
      </c>
      <c r="G15" s="88"/>
      <c r="H15" s="33"/>
      <c r="I15" s="117">
        <v>5</v>
      </c>
      <c r="J15" s="89">
        <v>38718</v>
      </c>
      <c r="K15" s="90" t="s">
        <v>235</v>
      </c>
      <c r="L15" s="90" t="s">
        <v>236</v>
      </c>
      <c r="M15" s="90" t="s">
        <v>73</v>
      </c>
      <c r="N15" s="91">
        <v>907</v>
      </c>
    </row>
    <row r="16" spans="1:14" ht="40.5" customHeight="1" x14ac:dyDescent="0.2">
      <c r="A16" s="9">
        <v>6</v>
      </c>
      <c r="B16" s="115">
        <v>38723</v>
      </c>
      <c r="C16" s="114" t="s">
        <v>218</v>
      </c>
      <c r="D16" s="114" t="s">
        <v>103</v>
      </c>
      <c r="E16" s="114" t="s">
        <v>73</v>
      </c>
      <c r="F16" s="120">
        <v>976</v>
      </c>
      <c r="G16" s="92"/>
      <c r="H16" s="33"/>
      <c r="I16" s="119">
        <v>6</v>
      </c>
      <c r="J16" s="89">
        <v>38719</v>
      </c>
      <c r="K16" s="90" t="s">
        <v>222</v>
      </c>
      <c r="L16" s="90" t="s">
        <v>103</v>
      </c>
      <c r="M16" s="90" t="s">
        <v>73</v>
      </c>
      <c r="N16" s="91">
        <v>917</v>
      </c>
    </row>
    <row r="17" spans="1:14" ht="40.5" customHeight="1" x14ac:dyDescent="0.2">
      <c r="A17" s="7">
        <v>7</v>
      </c>
      <c r="B17" s="115">
        <v>38724</v>
      </c>
      <c r="C17" s="116" t="s">
        <v>219</v>
      </c>
      <c r="D17" s="116" t="s">
        <v>103</v>
      </c>
      <c r="E17" s="116" t="s">
        <v>73</v>
      </c>
      <c r="F17" s="118">
        <v>980</v>
      </c>
      <c r="G17" s="88"/>
      <c r="H17" s="33"/>
      <c r="I17" s="117">
        <v>7</v>
      </c>
      <c r="J17" s="201">
        <v>38720</v>
      </c>
      <c r="K17" s="202" t="s">
        <v>214</v>
      </c>
      <c r="L17" s="202" t="s">
        <v>212</v>
      </c>
      <c r="M17" s="202" t="s">
        <v>73</v>
      </c>
      <c r="N17" s="203">
        <v>925</v>
      </c>
    </row>
    <row r="18" spans="1:14" ht="40.5" customHeight="1" x14ac:dyDescent="0.2">
      <c r="A18" s="9">
        <v>8</v>
      </c>
      <c r="B18" s="115">
        <v>38725</v>
      </c>
      <c r="C18" s="126" t="s">
        <v>220</v>
      </c>
      <c r="D18" s="126" t="s">
        <v>103</v>
      </c>
      <c r="E18" s="126" t="s">
        <v>73</v>
      </c>
      <c r="F18" s="127">
        <v>999</v>
      </c>
      <c r="G18" s="81"/>
      <c r="H18" s="33"/>
      <c r="I18" s="119">
        <v>8</v>
      </c>
      <c r="J18" s="115">
        <v>38721</v>
      </c>
      <c r="K18" s="116" t="s">
        <v>216</v>
      </c>
      <c r="L18" s="116" t="s">
        <v>215</v>
      </c>
      <c r="M18" s="116" t="s">
        <v>73</v>
      </c>
      <c r="N18" s="133">
        <v>936</v>
      </c>
    </row>
    <row r="19" spans="1:14" ht="40.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-10</v>
      </c>
      <c r="G19" s="234"/>
      <c r="H19" s="33"/>
      <c r="I19" s="117">
        <v>9</v>
      </c>
      <c r="J19" s="85">
        <v>38720</v>
      </c>
      <c r="K19" s="86" t="s">
        <v>223</v>
      </c>
      <c r="L19" s="86" t="s">
        <v>103</v>
      </c>
      <c r="M19" s="86" t="s">
        <v>73</v>
      </c>
      <c r="N19" s="104">
        <v>943</v>
      </c>
    </row>
    <row r="20" spans="1:14" ht="40.5" customHeight="1" x14ac:dyDescent="0.2">
      <c r="A20" s="41" t="s">
        <v>40</v>
      </c>
      <c r="B20" s="82" t="s">
        <v>5</v>
      </c>
      <c r="C20" s="82" t="s">
        <v>0</v>
      </c>
      <c r="D20" s="82" t="s">
        <v>1</v>
      </c>
      <c r="E20" s="82" t="s">
        <v>45</v>
      </c>
      <c r="F20" s="83" t="s">
        <v>2</v>
      </c>
      <c r="G20" s="84" t="s">
        <v>41</v>
      </c>
      <c r="H20" s="33"/>
      <c r="I20" s="119">
        <v>10</v>
      </c>
      <c r="J20" s="85">
        <v>38719</v>
      </c>
      <c r="K20" s="86" t="s">
        <v>237</v>
      </c>
      <c r="L20" s="86" t="s">
        <v>151</v>
      </c>
      <c r="M20" s="86" t="s">
        <v>73</v>
      </c>
      <c r="N20" s="104">
        <v>943</v>
      </c>
    </row>
    <row r="21" spans="1:14" ht="40.5" customHeight="1" x14ac:dyDescent="0.2">
      <c r="A21" s="7">
        <v>1</v>
      </c>
      <c r="B21" s="85">
        <v>38718</v>
      </c>
      <c r="C21" s="86" t="s">
        <v>221</v>
      </c>
      <c r="D21" s="86" t="s">
        <v>103</v>
      </c>
      <c r="E21" s="86" t="s">
        <v>73</v>
      </c>
      <c r="F21" s="87">
        <v>899</v>
      </c>
      <c r="G21" s="88"/>
      <c r="H21" s="33"/>
      <c r="I21" s="117">
        <v>11</v>
      </c>
      <c r="J21" s="113">
        <v>38722</v>
      </c>
      <c r="K21" s="114" t="s">
        <v>217</v>
      </c>
      <c r="L21" s="114" t="s">
        <v>103</v>
      </c>
      <c r="M21" s="114" t="s">
        <v>73</v>
      </c>
      <c r="N21" s="134">
        <v>947</v>
      </c>
    </row>
    <row r="22" spans="1:14" ht="40.5" customHeight="1" x14ac:dyDescent="0.2">
      <c r="A22" s="9">
        <v>2</v>
      </c>
      <c r="B22" s="85">
        <v>38719</v>
      </c>
      <c r="C22" s="90" t="s">
        <v>222</v>
      </c>
      <c r="D22" s="90" t="s">
        <v>103</v>
      </c>
      <c r="E22" s="90" t="s">
        <v>73</v>
      </c>
      <c r="F22" s="91">
        <v>917</v>
      </c>
      <c r="G22" s="92"/>
      <c r="H22" s="33"/>
      <c r="I22" s="119">
        <v>12</v>
      </c>
      <c r="J22" s="89">
        <v>38719</v>
      </c>
      <c r="K22" s="90" t="s">
        <v>229</v>
      </c>
      <c r="L22" s="90" t="s">
        <v>151</v>
      </c>
      <c r="M22" s="90" t="s">
        <v>73</v>
      </c>
      <c r="N22" s="105">
        <v>952</v>
      </c>
    </row>
    <row r="23" spans="1:14" ht="40.5" customHeight="1" x14ac:dyDescent="0.2">
      <c r="A23" s="7">
        <v>3</v>
      </c>
      <c r="B23" s="85">
        <v>38720</v>
      </c>
      <c r="C23" s="86" t="s">
        <v>223</v>
      </c>
      <c r="D23" s="86" t="s">
        <v>103</v>
      </c>
      <c r="E23" s="86" t="s">
        <v>73</v>
      </c>
      <c r="F23" s="87">
        <v>943</v>
      </c>
      <c r="G23" s="88"/>
      <c r="H23" s="33"/>
      <c r="I23" s="117">
        <v>13</v>
      </c>
      <c r="J23" s="85">
        <v>38720</v>
      </c>
      <c r="K23" s="86" t="s">
        <v>230</v>
      </c>
      <c r="L23" s="86" t="s">
        <v>193</v>
      </c>
      <c r="M23" s="86" t="s">
        <v>73</v>
      </c>
      <c r="N23" s="104">
        <v>954</v>
      </c>
    </row>
    <row r="24" spans="1:14" ht="40.5" customHeight="1" x14ac:dyDescent="0.2">
      <c r="A24" s="9">
        <v>4</v>
      </c>
      <c r="B24" s="85">
        <v>38721</v>
      </c>
      <c r="C24" s="90" t="s">
        <v>224</v>
      </c>
      <c r="D24" s="90" t="s">
        <v>103</v>
      </c>
      <c r="E24" s="90" t="s">
        <v>73</v>
      </c>
      <c r="F24" s="91">
        <v>976</v>
      </c>
      <c r="G24" s="92"/>
      <c r="H24" s="33"/>
      <c r="I24" s="119">
        <v>14</v>
      </c>
      <c r="J24" s="89">
        <v>38718</v>
      </c>
      <c r="K24" s="90" t="s">
        <v>243</v>
      </c>
      <c r="L24" s="90" t="s">
        <v>244</v>
      </c>
      <c r="M24" s="90" t="s">
        <v>73</v>
      </c>
      <c r="N24" s="105">
        <v>975</v>
      </c>
    </row>
    <row r="25" spans="1:14" ht="40.5" customHeight="1" x14ac:dyDescent="0.2">
      <c r="A25" s="7">
        <v>5</v>
      </c>
      <c r="B25" s="85">
        <v>38722</v>
      </c>
      <c r="C25" s="86" t="s">
        <v>225</v>
      </c>
      <c r="D25" s="86" t="s">
        <v>103</v>
      </c>
      <c r="E25" s="86" t="s">
        <v>73</v>
      </c>
      <c r="F25" s="87">
        <v>1007</v>
      </c>
      <c r="G25" s="88"/>
      <c r="H25" s="33"/>
      <c r="I25" s="117">
        <v>15</v>
      </c>
      <c r="J25" s="113">
        <v>38723</v>
      </c>
      <c r="K25" s="114" t="s">
        <v>218</v>
      </c>
      <c r="L25" s="114" t="s">
        <v>103</v>
      </c>
      <c r="M25" s="114" t="s">
        <v>73</v>
      </c>
      <c r="N25" s="134">
        <v>976</v>
      </c>
    </row>
    <row r="26" spans="1:14" ht="40.5" customHeight="1" x14ac:dyDescent="0.2">
      <c r="A26" s="9">
        <v>6</v>
      </c>
      <c r="B26" s="85">
        <v>38723</v>
      </c>
      <c r="C26" s="90" t="s">
        <v>226</v>
      </c>
      <c r="D26" s="90" t="s">
        <v>103</v>
      </c>
      <c r="E26" s="90" t="s">
        <v>73</v>
      </c>
      <c r="F26" s="91">
        <v>1045</v>
      </c>
      <c r="G26" s="92"/>
      <c r="H26" s="33"/>
      <c r="I26" s="119">
        <v>16</v>
      </c>
      <c r="J26" s="89">
        <v>38721</v>
      </c>
      <c r="K26" s="90" t="s">
        <v>224</v>
      </c>
      <c r="L26" s="90" t="s">
        <v>103</v>
      </c>
      <c r="M26" s="90" t="s">
        <v>73</v>
      </c>
      <c r="N26" s="105">
        <v>976</v>
      </c>
    </row>
    <row r="27" spans="1:14" ht="40.5" customHeight="1" x14ac:dyDescent="0.2">
      <c r="A27" s="7">
        <v>7</v>
      </c>
      <c r="B27" s="85"/>
      <c r="C27" s="86" t="s">
        <v>55</v>
      </c>
      <c r="D27" s="86"/>
      <c r="E27" s="86"/>
      <c r="F27" s="87"/>
      <c r="G27" s="88"/>
      <c r="H27" s="33"/>
      <c r="I27" s="117">
        <v>17</v>
      </c>
      <c r="J27" s="113">
        <v>38724</v>
      </c>
      <c r="K27" s="114" t="s">
        <v>219</v>
      </c>
      <c r="L27" s="114" t="s">
        <v>103</v>
      </c>
      <c r="M27" s="114" t="s">
        <v>73</v>
      </c>
      <c r="N27" s="134">
        <v>980</v>
      </c>
    </row>
    <row r="28" spans="1:14" ht="40.5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19">
        <v>18</v>
      </c>
      <c r="J28" s="89">
        <v>38720</v>
      </c>
      <c r="K28" s="90" t="s">
        <v>238</v>
      </c>
      <c r="L28" s="90" t="s">
        <v>240</v>
      </c>
      <c r="M28" s="90" t="s">
        <v>73</v>
      </c>
      <c r="N28" s="105">
        <v>993</v>
      </c>
    </row>
    <row r="29" spans="1:14" ht="40.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13</v>
      </c>
      <c r="G29" s="234"/>
      <c r="H29" s="33"/>
      <c r="I29" s="117">
        <v>19</v>
      </c>
      <c r="J29" s="85">
        <v>38719</v>
      </c>
      <c r="K29" s="86" t="s">
        <v>245</v>
      </c>
      <c r="L29" s="86" t="s">
        <v>244</v>
      </c>
      <c r="M29" s="86" t="s">
        <v>73</v>
      </c>
      <c r="N29" s="104">
        <v>996</v>
      </c>
    </row>
    <row r="30" spans="1:14" ht="40.5" customHeight="1" x14ac:dyDescent="0.2">
      <c r="A30" s="41" t="s">
        <v>40</v>
      </c>
      <c r="B30" s="82" t="s">
        <v>5</v>
      </c>
      <c r="C30" s="82" t="s">
        <v>0</v>
      </c>
      <c r="D30" s="82" t="s">
        <v>1</v>
      </c>
      <c r="E30" s="82" t="s">
        <v>45</v>
      </c>
      <c r="F30" s="83" t="s">
        <v>2</v>
      </c>
      <c r="G30" s="84" t="s">
        <v>41</v>
      </c>
      <c r="H30" s="33"/>
      <c r="I30" s="119">
        <v>20</v>
      </c>
      <c r="J30" s="85">
        <v>38721</v>
      </c>
      <c r="K30" s="86" t="s">
        <v>239</v>
      </c>
      <c r="L30" s="86" t="s">
        <v>241</v>
      </c>
      <c r="M30" s="86" t="s">
        <v>73</v>
      </c>
      <c r="N30" s="104">
        <v>997</v>
      </c>
    </row>
    <row r="31" spans="1:14" ht="40.5" customHeight="1" x14ac:dyDescent="0.2">
      <c r="A31" s="7">
        <v>1</v>
      </c>
      <c r="B31" s="85">
        <v>38718</v>
      </c>
      <c r="C31" s="86" t="s">
        <v>227</v>
      </c>
      <c r="D31" s="86" t="s">
        <v>228</v>
      </c>
      <c r="E31" s="86" t="s">
        <v>73</v>
      </c>
      <c r="F31" s="87">
        <v>893</v>
      </c>
      <c r="G31" s="88"/>
      <c r="H31" s="33"/>
      <c r="I31" s="117">
        <v>21</v>
      </c>
      <c r="J31" s="89">
        <v>38725</v>
      </c>
      <c r="K31" s="90" t="s">
        <v>220</v>
      </c>
      <c r="L31" s="90" t="s">
        <v>103</v>
      </c>
      <c r="M31" s="90" t="s">
        <v>73</v>
      </c>
      <c r="N31" s="105">
        <v>999</v>
      </c>
    </row>
    <row r="32" spans="1:14" ht="40.5" customHeight="1" x14ac:dyDescent="0.2">
      <c r="A32" s="9">
        <v>2</v>
      </c>
      <c r="B32" s="85">
        <v>38719</v>
      </c>
      <c r="C32" s="90" t="s">
        <v>229</v>
      </c>
      <c r="D32" s="90" t="s">
        <v>151</v>
      </c>
      <c r="E32" s="90" t="s">
        <v>73</v>
      </c>
      <c r="F32" s="91">
        <v>952</v>
      </c>
      <c r="G32" s="92"/>
      <c r="H32" s="33"/>
      <c r="I32" s="119">
        <v>22</v>
      </c>
      <c r="J32" s="85">
        <v>38722</v>
      </c>
      <c r="K32" s="86" t="s">
        <v>225</v>
      </c>
      <c r="L32" s="86" t="s">
        <v>103</v>
      </c>
      <c r="M32" s="86" t="s">
        <v>73</v>
      </c>
      <c r="N32" s="104">
        <v>1007</v>
      </c>
    </row>
    <row r="33" spans="1:14" ht="40.5" customHeight="1" x14ac:dyDescent="0.2">
      <c r="A33" s="7">
        <v>3</v>
      </c>
      <c r="B33" s="85">
        <v>38720</v>
      </c>
      <c r="C33" s="86" t="s">
        <v>230</v>
      </c>
      <c r="D33" s="86" t="s">
        <v>193</v>
      </c>
      <c r="E33" s="86" t="s">
        <v>73</v>
      </c>
      <c r="F33" s="87">
        <v>954</v>
      </c>
      <c r="G33" s="88"/>
      <c r="H33" s="33"/>
      <c r="I33" s="117">
        <v>23</v>
      </c>
      <c r="J33" s="89">
        <v>38722</v>
      </c>
      <c r="K33" s="90" t="s">
        <v>251</v>
      </c>
      <c r="L33" s="90" t="s">
        <v>55</v>
      </c>
      <c r="M33" s="90" t="s">
        <v>73</v>
      </c>
      <c r="N33" s="105">
        <v>1025</v>
      </c>
    </row>
    <row r="34" spans="1:14" ht="40.5" customHeight="1" x14ac:dyDescent="0.2">
      <c r="A34" s="9">
        <v>4</v>
      </c>
      <c r="B34" s="85">
        <v>38721</v>
      </c>
      <c r="C34" s="90" t="s">
        <v>231</v>
      </c>
      <c r="D34" s="90" t="s">
        <v>232</v>
      </c>
      <c r="E34" s="90" t="s">
        <v>73</v>
      </c>
      <c r="F34" s="91">
        <v>1046</v>
      </c>
      <c r="G34" s="92"/>
      <c r="H34" s="33"/>
      <c r="I34" s="119">
        <v>24</v>
      </c>
      <c r="J34" s="85">
        <v>38718</v>
      </c>
      <c r="K34" s="86" t="s">
        <v>242</v>
      </c>
      <c r="L34" s="86" t="s">
        <v>151</v>
      </c>
      <c r="M34" s="86" t="s">
        <v>73</v>
      </c>
      <c r="N34" s="104">
        <v>1034</v>
      </c>
    </row>
    <row r="35" spans="1:14" ht="40.5" customHeight="1" x14ac:dyDescent="0.2">
      <c r="A35" s="7">
        <v>5</v>
      </c>
      <c r="B35" s="85">
        <v>38722</v>
      </c>
      <c r="C35" s="86" t="s">
        <v>233</v>
      </c>
      <c r="D35" s="86" t="s">
        <v>234</v>
      </c>
      <c r="E35" s="86" t="s">
        <v>73</v>
      </c>
      <c r="F35" s="87">
        <v>1049</v>
      </c>
      <c r="G35" s="88"/>
      <c r="H35" s="33"/>
      <c r="I35" s="117">
        <v>25</v>
      </c>
      <c r="J35" s="89">
        <v>38723</v>
      </c>
      <c r="K35" s="90" t="s">
        <v>226</v>
      </c>
      <c r="L35" s="90" t="s">
        <v>103</v>
      </c>
      <c r="M35" s="90" t="s">
        <v>73</v>
      </c>
      <c r="N35" s="105">
        <v>1045</v>
      </c>
    </row>
    <row r="36" spans="1:14" ht="40.5" customHeight="1" x14ac:dyDescent="0.2">
      <c r="A36" s="9">
        <v>6</v>
      </c>
      <c r="B36" s="89" t="s">
        <v>55</v>
      </c>
      <c r="C36" s="90" t="s">
        <v>55</v>
      </c>
      <c r="D36" s="90" t="s">
        <v>55</v>
      </c>
      <c r="E36" s="90"/>
      <c r="F36" s="91"/>
      <c r="G36" s="92"/>
      <c r="H36" s="33"/>
      <c r="I36" s="119">
        <v>26</v>
      </c>
      <c r="J36" s="89">
        <v>38720</v>
      </c>
      <c r="K36" s="90" t="s">
        <v>246</v>
      </c>
      <c r="L36" s="90" t="s">
        <v>244</v>
      </c>
      <c r="M36" s="90" t="s">
        <v>73</v>
      </c>
      <c r="N36" s="105">
        <v>1045</v>
      </c>
    </row>
    <row r="37" spans="1:14" ht="40.5" customHeight="1" x14ac:dyDescent="0.2">
      <c r="A37" s="7">
        <v>7</v>
      </c>
      <c r="B37" s="85" t="s">
        <v>55</v>
      </c>
      <c r="C37" s="86" t="s">
        <v>55</v>
      </c>
      <c r="D37" s="86" t="s">
        <v>55</v>
      </c>
      <c r="E37" s="86" t="s">
        <v>55</v>
      </c>
      <c r="F37" s="87"/>
      <c r="G37" s="88"/>
      <c r="H37" s="33"/>
      <c r="I37" s="117">
        <v>27</v>
      </c>
      <c r="J37" s="89">
        <v>38721</v>
      </c>
      <c r="K37" s="90" t="s">
        <v>231</v>
      </c>
      <c r="L37" s="90" t="s">
        <v>232</v>
      </c>
      <c r="M37" s="90" t="s">
        <v>73</v>
      </c>
      <c r="N37" s="105">
        <v>1046</v>
      </c>
    </row>
    <row r="38" spans="1:14" ht="40.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19">
        <v>28</v>
      </c>
      <c r="J38" s="85">
        <v>38722</v>
      </c>
      <c r="K38" s="86" t="s">
        <v>233</v>
      </c>
      <c r="L38" s="86" t="s">
        <v>234</v>
      </c>
      <c r="M38" s="86" t="s">
        <v>73</v>
      </c>
      <c r="N38" s="104">
        <v>1049</v>
      </c>
    </row>
    <row r="39" spans="1:14" ht="40.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-12</v>
      </c>
      <c r="G39" s="234"/>
      <c r="H39" s="33"/>
      <c r="I39" s="117">
        <v>29</v>
      </c>
      <c r="J39" s="85">
        <v>38721</v>
      </c>
      <c r="K39" s="86" t="s">
        <v>247</v>
      </c>
      <c r="L39" s="86" t="s">
        <v>193</v>
      </c>
      <c r="M39" s="86" t="s">
        <v>73</v>
      </c>
      <c r="N39" s="104">
        <v>1090</v>
      </c>
    </row>
    <row r="40" spans="1:14" ht="40.5" customHeight="1" x14ac:dyDescent="0.2">
      <c r="A40" s="41" t="s">
        <v>40</v>
      </c>
      <c r="B40" s="82" t="s">
        <v>5</v>
      </c>
      <c r="C40" s="82" t="s">
        <v>0</v>
      </c>
      <c r="D40" s="82" t="s">
        <v>1</v>
      </c>
      <c r="E40" s="82" t="s">
        <v>45</v>
      </c>
      <c r="F40" s="83" t="s">
        <v>2</v>
      </c>
      <c r="G40" s="84" t="s">
        <v>41</v>
      </c>
      <c r="H40" s="33"/>
      <c r="I40" s="119">
        <v>30</v>
      </c>
      <c r="J40" s="89">
        <v>38722</v>
      </c>
      <c r="K40" s="90" t="s">
        <v>248</v>
      </c>
      <c r="L40" s="90" t="s">
        <v>249</v>
      </c>
      <c r="M40" s="90" t="s">
        <v>73</v>
      </c>
      <c r="N40" s="105">
        <v>1107</v>
      </c>
    </row>
    <row r="41" spans="1:14" ht="40.5" customHeight="1" x14ac:dyDescent="0.2">
      <c r="A41" s="7">
        <v>1</v>
      </c>
      <c r="B41" s="85">
        <v>38718</v>
      </c>
      <c r="C41" s="86" t="s">
        <v>235</v>
      </c>
      <c r="D41" s="86" t="s">
        <v>236</v>
      </c>
      <c r="E41" s="86" t="s">
        <v>73</v>
      </c>
      <c r="F41" s="87">
        <v>907</v>
      </c>
      <c r="G41" s="88"/>
      <c r="H41" s="33"/>
      <c r="I41" s="117">
        <v>31</v>
      </c>
      <c r="J41" s="85">
        <v>38723</v>
      </c>
      <c r="K41" s="86" t="s">
        <v>250</v>
      </c>
      <c r="L41" s="86" t="s">
        <v>241</v>
      </c>
      <c r="M41" s="86" t="s">
        <v>73</v>
      </c>
      <c r="N41" s="104">
        <v>1753</v>
      </c>
    </row>
    <row r="42" spans="1:14" ht="40.5" customHeight="1" x14ac:dyDescent="0.2">
      <c r="A42" s="9">
        <v>2</v>
      </c>
      <c r="B42" s="85">
        <v>38719</v>
      </c>
      <c r="C42" s="90" t="s">
        <v>237</v>
      </c>
      <c r="D42" s="90" t="s">
        <v>151</v>
      </c>
      <c r="E42" s="90" t="s">
        <v>73</v>
      </c>
      <c r="F42" s="91">
        <v>943</v>
      </c>
      <c r="G42" s="92"/>
      <c r="H42" s="33"/>
      <c r="I42" s="119"/>
      <c r="J42" s="89" t="s">
        <v>55</v>
      </c>
      <c r="K42" s="90" t="s">
        <v>55</v>
      </c>
      <c r="L42" s="90" t="s">
        <v>55</v>
      </c>
      <c r="M42" s="90" t="s">
        <v>55</v>
      </c>
      <c r="N42" s="105"/>
    </row>
    <row r="43" spans="1:14" ht="40.5" customHeight="1" x14ac:dyDescent="0.2">
      <c r="A43" s="7">
        <v>3</v>
      </c>
      <c r="B43" s="85">
        <v>38720</v>
      </c>
      <c r="C43" s="86" t="s">
        <v>238</v>
      </c>
      <c r="D43" s="86" t="s">
        <v>240</v>
      </c>
      <c r="E43" s="86" t="s">
        <v>73</v>
      </c>
      <c r="F43" s="87">
        <v>993</v>
      </c>
      <c r="G43" s="88"/>
      <c r="H43" s="33"/>
      <c r="I43" s="117"/>
      <c r="J43" s="85" t="s">
        <v>55</v>
      </c>
      <c r="K43" s="86" t="s">
        <v>55</v>
      </c>
      <c r="L43" s="86" t="s">
        <v>55</v>
      </c>
      <c r="M43" s="86" t="s">
        <v>55</v>
      </c>
      <c r="N43" s="104"/>
    </row>
    <row r="44" spans="1:14" ht="40.5" customHeight="1" x14ac:dyDescent="0.2">
      <c r="A44" s="9">
        <v>4</v>
      </c>
      <c r="B44" s="85">
        <v>38721</v>
      </c>
      <c r="C44" s="90" t="s">
        <v>239</v>
      </c>
      <c r="D44" s="90" t="s">
        <v>241</v>
      </c>
      <c r="E44" s="90" t="s">
        <v>73</v>
      </c>
      <c r="F44" s="91">
        <v>997</v>
      </c>
      <c r="G44" s="92"/>
      <c r="H44" s="33"/>
      <c r="I44" s="119"/>
      <c r="J44" s="89" t="s">
        <v>55</v>
      </c>
      <c r="K44" s="90" t="s">
        <v>55</v>
      </c>
      <c r="L44" s="90" t="s">
        <v>55</v>
      </c>
      <c r="M44" s="90" t="s">
        <v>55</v>
      </c>
      <c r="N44" s="105"/>
    </row>
    <row r="45" spans="1:14" ht="40.5" customHeight="1" x14ac:dyDescent="0.2">
      <c r="A45" s="7">
        <v>5</v>
      </c>
      <c r="B45" s="85">
        <v>38722</v>
      </c>
      <c r="C45" s="86" t="s">
        <v>251</v>
      </c>
      <c r="D45" s="86" t="s">
        <v>55</v>
      </c>
      <c r="E45" s="86" t="s">
        <v>73</v>
      </c>
      <c r="F45" s="87">
        <v>1025</v>
      </c>
      <c r="G45" s="88"/>
      <c r="H45" s="33"/>
      <c r="I45" s="117"/>
      <c r="J45" s="85" t="s">
        <v>55</v>
      </c>
      <c r="K45" s="86" t="s">
        <v>55</v>
      </c>
      <c r="L45" s="86" t="s">
        <v>55</v>
      </c>
      <c r="M45" s="86" t="s">
        <v>55</v>
      </c>
      <c r="N45" s="104"/>
    </row>
    <row r="46" spans="1:14" ht="40.5" customHeight="1" x14ac:dyDescent="0.2">
      <c r="A46" s="9">
        <v>6</v>
      </c>
      <c r="B46" s="89">
        <v>38718</v>
      </c>
      <c r="C46" s="90" t="s">
        <v>242</v>
      </c>
      <c r="D46" s="90" t="s">
        <v>151</v>
      </c>
      <c r="E46" s="90" t="s">
        <v>73</v>
      </c>
      <c r="F46" s="91">
        <v>1034</v>
      </c>
      <c r="G46" s="92"/>
      <c r="H46" s="33"/>
      <c r="I46" s="119"/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40.5" customHeight="1" x14ac:dyDescent="0.2">
      <c r="A47" s="7">
        <v>7</v>
      </c>
      <c r="B47" s="85" t="s">
        <v>55</v>
      </c>
      <c r="C47" s="86" t="s">
        <v>55</v>
      </c>
      <c r="D47" s="86" t="s">
        <v>55</v>
      </c>
      <c r="E47" s="86"/>
      <c r="F47" s="87"/>
      <c r="G47" s="88"/>
      <c r="H47" s="33"/>
      <c r="I47" s="117"/>
      <c r="J47" s="85" t="s">
        <v>55</v>
      </c>
      <c r="K47" s="86" t="s">
        <v>55</v>
      </c>
      <c r="L47" s="86" t="s">
        <v>55</v>
      </c>
      <c r="M47" s="86" t="s">
        <v>55</v>
      </c>
      <c r="N47" s="104"/>
    </row>
    <row r="48" spans="1:14" ht="40.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119"/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9.2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>
        <v>8</v>
      </c>
      <c r="G49" s="234"/>
      <c r="H49" s="33"/>
      <c r="I49" s="117"/>
      <c r="J49" s="85"/>
      <c r="K49" s="86"/>
      <c r="L49" s="86"/>
      <c r="M49" s="86"/>
      <c r="N49" s="104"/>
    </row>
    <row r="50" spans="1:14" ht="29.25" customHeight="1" x14ac:dyDescent="0.2">
      <c r="A50" s="41" t="s">
        <v>40</v>
      </c>
      <c r="B50" s="82" t="s">
        <v>5</v>
      </c>
      <c r="C50" s="82" t="s">
        <v>0</v>
      </c>
      <c r="D50" s="82" t="s">
        <v>1</v>
      </c>
      <c r="E50" s="82" t="s">
        <v>45</v>
      </c>
      <c r="F50" s="83" t="s">
        <v>2</v>
      </c>
      <c r="G50" s="84" t="s">
        <v>41</v>
      </c>
      <c r="H50" s="33"/>
      <c r="I50" s="119"/>
      <c r="J50" s="89"/>
      <c r="K50" s="90"/>
      <c r="L50" s="90"/>
      <c r="M50" s="90"/>
      <c r="N50" s="105"/>
    </row>
    <row r="51" spans="1:14" ht="29.25" customHeight="1" x14ac:dyDescent="0.2">
      <c r="A51" s="7">
        <v>1</v>
      </c>
      <c r="B51" s="85">
        <v>38718</v>
      </c>
      <c r="C51" s="86" t="s">
        <v>243</v>
      </c>
      <c r="D51" s="86" t="s">
        <v>244</v>
      </c>
      <c r="E51" s="86" t="s">
        <v>73</v>
      </c>
      <c r="F51" s="87">
        <v>975</v>
      </c>
      <c r="G51" s="88"/>
      <c r="H51" s="33"/>
      <c r="I51" s="117"/>
      <c r="J51" s="85" t="s">
        <v>55</v>
      </c>
      <c r="K51" s="86" t="s">
        <v>55</v>
      </c>
      <c r="L51" s="86" t="s">
        <v>55</v>
      </c>
      <c r="M51" s="86" t="s">
        <v>55</v>
      </c>
      <c r="N51" s="104"/>
    </row>
    <row r="52" spans="1:14" ht="29.25" customHeight="1" x14ac:dyDescent="0.2">
      <c r="A52" s="9">
        <v>2</v>
      </c>
      <c r="B52" s="85">
        <v>38719</v>
      </c>
      <c r="C52" s="90" t="s">
        <v>245</v>
      </c>
      <c r="D52" s="90" t="s">
        <v>244</v>
      </c>
      <c r="E52" s="90" t="s">
        <v>73</v>
      </c>
      <c r="F52" s="91">
        <v>996</v>
      </c>
      <c r="G52" s="92"/>
      <c r="H52" s="33"/>
      <c r="I52" s="119"/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9.25" customHeight="1" x14ac:dyDescent="0.2">
      <c r="A53" s="7">
        <v>3</v>
      </c>
      <c r="B53" s="85">
        <v>38720</v>
      </c>
      <c r="C53" s="86" t="s">
        <v>246</v>
      </c>
      <c r="D53" s="86" t="s">
        <v>244</v>
      </c>
      <c r="E53" s="86" t="s">
        <v>73</v>
      </c>
      <c r="F53" s="87">
        <v>1045</v>
      </c>
      <c r="G53" s="88"/>
      <c r="H53" s="33"/>
      <c r="I53" s="117"/>
      <c r="J53" s="85" t="s">
        <v>55</v>
      </c>
      <c r="K53" s="86" t="s">
        <v>55</v>
      </c>
      <c r="L53" s="86" t="s">
        <v>55</v>
      </c>
      <c r="M53" s="86" t="s">
        <v>55</v>
      </c>
      <c r="N53" s="104"/>
    </row>
    <row r="54" spans="1:14" ht="29.25" customHeight="1" x14ac:dyDescent="0.2">
      <c r="A54" s="9">
        <v>4</v>
      </c>
      <c r="B54" s="85">
        <v>38721</v>
      </c>
      <c r="C54" s="90" t="s">
        <v>247</v>
      </c>
      <c r="D54" s="90" t="s">
        <v>193</v>
      </c>
      <c r="E54" s="90" t="s">
        <v>73</v>
      </c>
      <c r="F54" s="91">
        <v>1090</v>
      </c>
      <c r="G54" s="92"/>
      <c r="H54" s="33"/>
      <c r="I54" s="119"/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9.25" customHeight="1" x14ac:dyDescent="0.2">
      <c r="A55" s="7">
        <v>5</v>
      </c>
      <c r="B55" s="85">
        <v>38722</v>
      </c>
      <c r="C55" s="86" t="s">
        <v>248</v>
      </c>
      <c r="D55" s="86" t="s">
        <v>249</v>
      </c>
      <c r="E55" s="86" t="s">
        <v>73</v>
      </c>
      <c r="F55" s="87">
        <v>1107</v>
      </c>
      <c r="G55" s="88"/>
      <c r="H55" s="33"/>
      <c r="I55" s="117"/>
      <c r="J55" s="85" t="s">
        <v>55</v>
      </c>
      <c r="K55" s="86" t="s">
        <v>55</v>
      </c>
      <c r="L55" s="86" t="s">
        <v>55</v>
      </c>
      <c r="M55" s="86" t="s">
        <v>55</v>
      </c>
      <c r="N55" s="104"/>
    </row>
    <row r="56" spans="1:14" ht="29.25" customHeight="1" x14ac:dyDescent="0.2">
      <c r="A56" s="9">
        <v>6</v>
      </c>
      <c r="B56" s="85">
        <v>38723</v>
      </c>
      <c r="C56" s="90" t="s">
        <v>250</v>
      </c>
      <c r="D56" s="90" t="s">
        <v>241</v>
      </c>
      <c r="E56" s="90" t="s">
        <v>73</v>
      </c>
      <c r="F56" s="91">
        <v>1753</v>
      </c>
      <c r="G56" s="92"/>
      <c r="H56" s="33"/>
      <c r="I56" s="119"/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9.25" customHeight="1" x14ac:dyDescent="0.2">
      <c r="A57" s="7">
        <v>7</v>
      </c>
      <c r="B57" s="85" t="s">
        <v>55</v>
      </c>
      <c r="C57" s="86" t="s">
        <v>55</v>
      </c>
      <c r="D57" s="86" t="s">
        <v>55</v>
      </c>
      <c r="E57" s="86" t="s">
        <v>55</v>
      </c>
      <c r="F57" s="87"/>
      <c r="G57" s="88"/>
      <c r="H57" s="33"/>
      <c r="I57" s="117"/>
      <c r="J57" s="85" t="s">
        <v>55</v>
      </c>
      <c r="K57" s="86" t="s">
        <v>55</v>
      </c>
      <c r="L57" s="86" t="s">
        <v>55</v>
      </c>
      <c r="M57" s="86" t="s">
        <v>55</v>
      </c>
      <c r="N57" s="104"/>
    </row>
    <row r="58" spans="1:14" ht="29.2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119"/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9.2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/>
      <c r="G59" s="234"/>
      <c r="H59" s="33"/>
      <c r="I59" s="117">
        <v>49</v>
      </c>
      <c r="J59" s="85"/>
      <c r="K59" s="86"/>
      <c r="L59" s="86"/>
      <c r="M59" s="86"/>
      <c r="N59" s="104"/>
    </row>
    <row r="60" spans="1:14" ht="29.25" customHeight="1" x14ac:dyDescent="0.2">
      <c r="A60" s="41" t="s">
        <v>40</v>
      </c>
      <c r="B60" s="82" t="s">
        <v>5</v>
      </c>
      <c r="C60" s="82" t="s">
        <v>0</v>
      </c>
      <c r="D60" s="82" t="s">
        <v>1</v>
      </c>
      <c r="E60" s="82" t="s">
        <v>45</v>
      </c>
      <c r="F60" s="83" t="s">
        <v>2</v>
      </c>
      <c r="G60" s="84" t="s">
        <v>41</v>
      </c>
      <c r="H60" s="33"/>
      <c r="I60" s="119">
        <v>50</v>
      </c>
      <c r="J60" s="89"/>
      <c r="K60" s="90"/>
      <c r="L60" s="90"/>
      <c r="M60" s="90"/>
      <c r="N60" s="105"/>
    </row>
    <row r="61" spans="1:14" ht="29.25" customHeight="1" x14ac:dyDescent="0.2">
      <c r="A61" s="7">
        <v>1</v>
      </c>
      <c r="B61" s="85" t="s">
        <v>55</v>
      </c>
      <c r="C61" s="86" t="s">
        <v>55</v>
      </c>
      <c r="D61" s="86" t="s">
        <v>55</v>
      </c>
      <c r="E61" s="86" t="s">
        <v>55</v>
      </c>
      <c r="F61" s="87"/>
      <c r="G61" s="88"/>
      <c r="H61" s="33"/>
      <c r="I61" s="117">
        <v>51</v>
      </c>
      <c r="J61" s="85" t="s">
        <v>55</v>
      </c>
      <c r="K61" s="86" t="s">
        <v>55</v>
      </c>
      <c r="L61" s="86" t="s">
        <v>55</v>
      </c>
      <c r="M61" s="86" t="s">
        <v>55</v>
      </c>
      <c r="N61" s="104"/>
    </row>
    <row r="62" spans="1:14" ht="29.25" customHeight="1" x14ac:dyDescent="0.2">
      <c r="A62" s="9">
        <v>2</v>
      </c>
      <c r="B62" s="89" t="s">
        <v>55</v>
      </c>
      <c r="C62" s="90" t="s">
        <v>55</v>
      </c>
      <c r="D62" s="90" t="s">
        <v>55</v>
      </c>
      <c r="E62" s="90" t="s">
        <v>55</v>
      </c>
      <c r="F62" s="91"/>
      <c r="G62" s="92"/>
      <c r="H62" s="33"/>
      <c r="I62" s="119">
        <v>52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9.25" customHeight="1" x14ac:dyDescent="0.2">
      <c r="A63" s="7">
        <v>3</v>
      </c>
      <c r="B63" s="85" t="s">
        <v>55</v>
      </c>
      <c r="C63" s="86" t="s">
        <v>55</v>
      </c>
      <c r="D63" s="86" t="s">
        <v>55</v>
      </c>
      <c r="E63" s="86" t="s">
        <v>55</v>
      </c>
      <c r="F63" s="87"/>
      <c r="G63" s="88"/>
      <c r="H63" s="33"/>
      <c r="I63" s="117">
        <v>53</v>
      </c>
      <c r="J63" s="85" t="s">
        <v>55</v>
      </c>
      <c r="K63" s="86" t="s">
        <v>55</v>
      </c>
      <c r="L63" s="86" t="s">
        <v>55</v>
      </c>
      <c r="M63" s="86" t="s">
        <v>55</v>
      </c>
      <c r="N63" s="104"/>
    </row>
    <row r="64" spans="1:14" ht="29.25" customHeight="1" x14ac:dyDescent="0.2">
      <c r="A64" s="9">
        <v>4</v>
      </c>
      <c r="B64" s="89" t="s">
        <v>55</v>
      </c>
      <c r="C64" s="90" t="s">
        <v>55</v>
      </c>
      <c r="D64" s="90" t="s">
        <v>55</v>
      </c>
      <c r="E64" s="90" t="s">
        <v>55</v>
      </c>
      <c r="F64" s="91"/>
      <c r="G64" s="92"/>
      <c r="H64" s="33"/>
      <c r="I64" s="119">
        <v>54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9.25" customHeight="1" x14ac:dyDescent="0.2">
      <c r="A65" s="7">
        <v>5</v>
      </c>
      <c r="B65" s="85" t="s">
        <v>55</v>
      </c>
      <c r="C65" s="86" t="s">
        <v>55</v>
      </c>
      <c r="D65" s="86" t="s">
        <v>55</v>
      </c>
      <c r="E65" s="86" t="s">
        <v>55</v>
      </c>
      <c r="F65" s="87"/>
      <c r="G65" s="88"/>
      <c r="H65" s="33"/>
      <c r="I65" s="117">
        <v>55</v>
      </c>
      <c r="J65" s="85" t="s">
        <v>55</v>
      </c>
      <c r="K65" s="86" t="s">
        <v>55</v>
      </c>
      <c r="L65" s="86" t="s">
        <v>55</v>
      </c>
      <c r="M65" s="86" t="s">
        <v>55</v>
      </c>
      <c r="N65" s="104"/>
    </row>
    <row r="66" spans="1:14" ht="29.25" customHeight="1" x14ac:dyDescent="0.2">
      <c r="A66" s="9">
        <v>6</v>
      </c>
      <c r="B66" s="89" t="s">
        <v>55</v>
      </c>
      <c r="C66" s="90" t="s">
        <v>55</v>
      </c>
      <c r="D66" s="90" t="s">
        <v>55</v>
      </c>
      <c r="E66" s="90" t="s">
        <v>55</v>
      </c>
      <c r="F66" s="91"/>
      <c r="G66" s="92"/>
      <c r="H66" s="33"/>
      <c r="I66" s="119">
        <v>56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9.25" customHeight="1" x14ac:dyDescent="0.2">
      <c r="A67" s="7">
        <v>7</v>
      </c>
      <c r="B67" s="85" t="s">
        <v>55</v>
      </c>
      <c r="C67" s="86" t="s">
        <v>55</v>
      </c>
      <c r="D67" s="86" t="s">
        <v>55</v>
      </c>
      <c r="E67" s="86" t="s">
        <v>55</v>
      </c>
      <c r="F67" s="87"/>
      <c r="G67" s="88"/>
      <c r="H67" s="37"/>
      <c r="I67" s="117">
        <v>57</v>
      </c>
      <c r="J67" s="85" t="s">
        <v>55</v>
      </c>
      <c r="K67" s="86" t="s">
        <v>55</v>
      </c>
      <c r="L67" s="86" t="s">
        <v>55</v>
      </c>
      <c r="M67" s="86" t="s">
        <v>55</v>
      </c>
      <c r="N67" s="104"/>
    </row>
    <row r="68" spans="1:14" ht="29.25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119">
        <v>58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9.2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17">
        <v>59</v>
      </c>
      <c r="J69" s="85"/>
      <c r="K69" s="86"/>
      <c r="L69" s="86"/>
      <c r="M69" s="86"/>
      <c r="N69" s="104"/>
    </row>
    <row r="70" spans="1:14" ht="29.25" customHeight="1" x14ac:dyDescent="0.2">
      <c r="A70" s="41" t="s">
        <v>40</v>
      </c>
      <c r="B70" s="82" t="s">
        <v>5</v>
      </c>
      <c r="C70" s="82" t="s">
        <v>0</v>
      </c>
      <c r="D70" s="82" t="s">
        <v>1</v>
      </c>
      <c r="E70" s="82" t="s">
        <v>45</v>
      </c>
      <c r="F70" s="83" t="s">
        <v>2</v>
      </c>
      <c r="G70" s="84" t="s">
        <v>41</v>
      </c>
      <c r="H70" s="37"/>
      <c r="I70" s="119">
        <v>60</v>
      </c>
      <c r="J70" s="89"/>
      <c r="K70" s="90"/>
      <c r="L70" s="90"/>
      <c r="M70" s="90"/>
      <c r="N70" s="105"/>
    </row>
    <row r="71" spans="1:14" ht="29.25" customHeight="1" x14ac:dyDescent="0.2">
      <c r="A71" s="7">
        <v>1</v>
      </c>
      <c r="B71" s="85" t="s">
        <v>55</v>
      </c>
      <c r="C71" s="86" t="s">
        <v>55</v>
      </c>
      <c r="D71" s="86" t="s">
        <v>55</v>
      </c>
      <c r="E71" s="86" t="s">
        <v>55</v>
      </c>
      <c r="F71" s="87"/>
      <c r="G71" s="88"/>
      <c r="H71" s="37"/>
      <c r="I71" s="117">
        <v>61</v>
      </c>
      <c r="J71" s="85" t="s">
        <v>55</v>
      </c>
      <c r="K71" s="86" t="s">
        <v>55</v>
      </c>
      <c r="L71" s="86" t="s">
        <v>55</v>
      </c>
      <c r="M71" s="86" t="s">
        <v>55</v>
      </c>
      <c r="N71" s="104"/>
    </row>
    <row r="72" spans="1:14" ht="29.2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119">
        <v>62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9.25" customHeight="1" x14ac:dyDescent="0.2">
      <c r="A73" s="7">
        <v>3</v>
      </c>
      <c r="B73" s="85" t="s">
        <v>55</v>
      </c>
      <c r="C73" s="86" t="s">
        <v>55</v>
      </c>
      <c r="D73" s="86" t="s">
        <v>55</v>
      </c>
      <c r="E73" s="86" t="s">
        <v>55</v>
      </c>
      <c r="F73" s="87"/>
      <c r="G73" s="88"/>
      <c r="H73" s="37"/>
      <c r="I73" s="117">
        <v>63</v>
      </c>
      <c r="J73" s="85" t="s">
        <v>55</v>
      </c>
      <c r="K73" s="86" t="s">
        <v>55</v>
      </c>
      <c r="L73" s="86" t="s">
        <v>55</v>
      </c>
      <c r="M73" s="86" t="s">
        <v>55</v>
      </c>
      <c r="N73" s="104"/>
    </row>
    <row r="74" spans="1:14" ht="29.2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119">
        <v>64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9.25" customHeight="1" x14ac:dyDescent="0.2">
      <c r="A75" s="7">
        <v>5</v>
      </c>
      <c r="B75" s="85" t="s">
        <v>55</v>
      </c>
      <c r="C75" s="86" t="s">
        <v>55</v>
      </c>
      <c r="D75" s="86" t="s">
        <v>55</v>
      </c>
      <c r="E75" s="86" t="s">
        <v>55</v>
      </c>
      <c r="F75" s="87"/>
      <c r="G75" s="88"/>
      <c r="H75" s="37"/>
      <c r="I75" s="117">
        <v>65</v>
      </c>
      <c r="J75" s="85" t="s">
        <v>55</v>
      </c>
      <c r="K75" s="86" t="s">
        <v>55</v>
      </c>
      <c r="L75" s="86" t="s">
        <v>55</v>
      </c>
      <c r="M75" s="86" t="s">
        <v>55</v>
      </c>
      <c r="N75" s="104"/>
    </row>
    <row r="76" spans="1:14" ht="29.2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119">
        <v>66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9.25" customHeight="1" x14ac:dyDescent="0.2">
      <c r="A77" s="7">
        <v>7</v>
      </c>
      <c r="B77" s="85" t="s">
        <v>55</v>
      </c>
      <c r="C77" s="86" t="s">
        <v>55</v>
      </c>
      <c r="D77" s="86" t="s">
        <v>55</v>
      </c>
      <c r="E77" s="86" t="s">
        <v>55</v>
      </c>
      <c r="F77" s="87"/>
      <c r="G77" s="88"/>
      <c r="H77" s="37"/>
      <c r="I77" s="117">
        <v>67</v>
      </c>
      <c r="J77" s="85" t="s">
        <v>55</v>
      </c>
      <c r="K77" s="86" t="s">
        <v>55</v>
      </c>
      <c r="L77" s="86" t="s">
        <v>55</v>
      </c>
      <c r="M77" s="86" t="s">
        <v>55</v>
      </c>
      <c r="N77" s="104"/>
    </row>
    <row r="78" spans="1:14" ht="29.2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119">
        <v>68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9.2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17">
        <v>69</v>
      </c>
      <c r="J79" s="85"/>
      <c r="K79" s="86"/>
      <c r="L79" s="86"/>
      <c r="M79" s="86"/>
      <c r="N79" s="104"/>
    </row>
    <row r="80" spans="1:14" ht="29.25" customHeight="1" x14ac:dyDescent="0.2">
      <c r="A80" s="41" t="s">
        <v>40</v>
      </c>
      <c r="B80" s="82" t="s">
        <v>5</v>
      </c>
      <c r="C80" s="82" t="s">
        <v>0</v>
      </c>
      <c r="D80" s="82" t="s">
        <v>1</v>
      </c>
      <c r="E80" s="82" t="s">
        <v>45</v>
      </c>
      <c r="F80" s="83" t="s">
        <v>2</v>
      </c>
      <c r="G80" s="84" t="s">
        <v>41</v>
      </c>
      <c r="H80" s="37"/>
      <c r="I80" s="119">
        <v>70</v>
      </c>
      <c r="J80" s="89"/>
      <c r="K80" s="90"/>
      <c r="L80" s="90"/>
      <c r="M80" s="90"/>
      <c r="N80" s="105"/>
    </row>
    <row r="81" spans="1:14" ht="29.25" customHeight="1" x14ac:dyDescent="0.2">
      <c r="A81" s="7">
        <v>1</v>
      </c>
      <c r="B81" s="85" t="s">
        <v>55</v>
      </c>
      <c r="C81" s="86" t="s">
        <v>55</v>
      </c>
      <c r="D81" s="86" t="s">
        <v>55</v>
      </c>
      <c r="E81" s="86" t="s">
        <v>55</v>
      </c>
      <c r="F81" s="87"/>
      <c r="G81" s="88"/>
      <c r="H81" s="37"/>
      <c r="I81" s="117">
        <v>71</v>
      </c>
      <c r="J81" s="85" t="s">
        <v>55</v>
      </c>
      <c r="K81" s="86" t="s">
        <v>55</v>
      </c>
      <c r="L81" s="86" t="s">
        <v>55</v>
      </c>
      <c r="M81" s="86" t="s">
        <v>55</v>
      </c>
      <c r="N81" s="104"/>
    </row>
    <row r="82" spans="1:14" ht="29.2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119">
        <v>72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9.25" customHeight="1" x14ac:dyDescent="0.2">
      <c r="A83" s="7">
        <v>3</v>
      </c>
      <c r="B83" s="85" t="s">
        <v>55</v>
      </c>
      <c r="C83" s="86" t="s">
        <v>55</v>
      </c>
      <c r="D83" s="86" t="s">
        <v>55</v>
      </c>
      <c r="E83" s="86" t="s">
        <v>55</v>
      </c>
      <c r="F83" s="87"/>
      <c r="G83" s="88"/>
      <c r="H83" s="37"/>
      <c r="I83" s="117">
        <v>73</v>
      </c>
      <c r="J83" s="85" t="s">
        <v>55</v>
      </c>
      <c r="K83" s="86" t="s">
        <v>55</v>
      </c>
      <c r="L83" s="86" t="s">
        <v>55</v>
      </c>
      <c r="M83" s="86" t="s">
        <v>55</v>
      </c>
      <c r="N83" s="104"/>
    </row>
    <row r="84" spans="1:14" ht="29.2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119">
        <v>74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9.25" customHeight="1" x14ac:dyDescent="0.2">
      <c r="A85" s="7">
        <v>5</v>
      </c>
      <c r="B85" s="85" t="s">
        <v>55</v>
      </c>
      <c r="C85" s="86" t="s">
        <v>55</v>
      </c>
      <c r="D85" s="86" t="s">
        <v>55</v>
      </c>
      <c r="E85" s="86" t="s">
        <v>55</v>
      </c>
      <c r="F85" s="87"/>
      <c r="G85" s="88"/>
      <c r="H85" s="37"/>
      <c r="I85" s="117">
        <v>75</v>
      </c>
      <c r="J85" s="85" t="s">
        <v>55</v>
      </c>
      <c r="K85" s="86" t="s">
        <v>55</v>
      </c>
      <c r="L85" s="86" t="s">
        <v>55</v>
      </c>
      <c r="M85" s="86" t="s">
        <v>55</v>
      </c>
      <c r="N85" s="104"/>
    </row>
    <row r="86" spans="1:14" ht="29.2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119">
        <v>76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9.25" customHeight="1" x14ac:dyDescent="0.2">
      <c r="A87" s="7">
        <v>7</v>
      </c>
      <c r="B87" s="85" t="s">
        <v>55</v>
      </c>
      <c r="C87" s="86" t="s">
        <v>55</v>
      </c>
      <c r="D87" s="86" t="s">
        <v>55</v>
      </c>
      <c r="E87" s="86" t="s">
        <v>55</v>
      </c>
      <c r="F87" s="87"/>
      <c r="G87" s="88"/>
      <c r="H87" s="37"/>
      <c r="I87" s="117">
        <v>77</v>
      </c>
      <c r="J87" s="85" t="s">
        <v>55</v>
      </c>
      <c r="K87" s="86" t="s">
        <v>55</v>
      </c>
      <c r="L87" s="86" t="s">
        <v>55</v>
      </c>
      <c r="M87" s="86" t="s">
        <v>55</v>
      </c>
      <c r="N87" s="104"/>
    </row>
    <row r="88" spans="1:14" ht="29.2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119">
        <v>78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41">
    <sortCondition ref="N11:N41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18:N88">
    <cfRule type="cellIs" dxfId="38" priority="14" stopIfTrue="1" operator="equal">
      <formula>0</formula>
    </cfRule>
  </conditionalFormatting>
  <conditionalFormatting sqref="N2:N10 N18:N1048576">
    <cfRule type="containsText" dxfId="37" priority="2" operator="containsText" text="YOK">
      <formula>NOT(ISERROR(SEARCH("YOK",N2)))</formula>
    </cfRule>
  </conditionalFormatting>
  <conditionalFormatting sqref="N1">
    <cfRule type="containsText" dxfId="9" priority="1" operator="containsText" text="YOK">
      <formula>NOT(ISERROR(SEARCH("YOK",N1)))</formula>
    </cfRule>
  </conditionalFormatting>
  <printOptions horizontalCentered="1"/>
  <pageMargins left="0.15748031496062992" right="0" top="0.15748031496062992" bottom="0" header="0" footer="0"/>
  <pageSetup scale="34" orientation="portrait" r:id="rId1"/>
  <headerFooter alignWithMargins="0"/>
  <rowBreaks count="1" manualBreakCount="1">
    <brk id="6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/>
    <col min="2" max="2" width="13" style="2" customWidth="1"/>
    <col min="3" max="3" width="30.28515625" style="1" customWidth="1"/>
    <col min="4" max="4" width="38.28515625" style="1" customWidth="1"/>
    <col min="5" max="5" width="18.85546875" style="1" customWidth="1"/>
    <col min="6" max="6" width="10.7109375" style="3" customWidth="1"/>
    <col min="7" max="7" width="6.140625" style="3" customWidth="1"/>
    <col min="8" max="8" width="2.85546875" style="6" customWidth="1"/>
    <col min="9" max="9" width="6.140625" style="1" customWidth="1"/>
    <col min="10" max="10" width="11.5703125" style="1" customWidth="1"/>
    <col min="11" max="11" width="28.85546875" style="1" customWidth="1"/>
    <col min="12" max="12" width="36.7109375" style="1" customWidth="1"/>
    <col min="13" max="13" width="18.85546875" style="1" customWidth="1"/>
    <col min="14" max="14" width="10.7109375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36" t="s">
        <v>50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1" customFormat="1" ht="30" customHeight="1" x14ac:dyDescent="0.45">
      <c r="A3" s="237">
        <v>43207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38" t="s">
        <v>60</v>
      </c>
      <c r="B7" s="239"/>
      <c r="C7" s="239"/>
      <c r="D7" s="239"/>
      <c r="E7" s="239"/>
      <c r="F7" s="239"/>
      <c r="G7" s="239"/>
      <c r="H7" s="5"/>
      <c r="I7" s="238" t="s">
        <v>61</v>
      </c>
      <c r="J7" s="239"/>
      <c r="K7" s="239"/>
      <c r="L7" s="239"/>
      <c r="M7" s="239"/>
      <c r="N7" s="239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6.25" customHeight="1" x14ac:dyDescent="0.2">
      <c r="A9" s="77" t="s">
        <v>10</v>
      </c>
      <c r="B9" s="78">
        <v>0.60416666666666663</v>
      </c>
      <c r="C9" s="80">
        <v>1</v>
      </c>
      <c r="D9" s="77"/>
      <c r="E9" s="79" t="s">
        <v>43</v>
      </c>
      <c r="F9" s="234">
        <v>-22</v>
      </c>
      <c r="G9" s="234"/>
      <c r="H9" s="33"/>
      <c r="I9" s="36"/>
      <c r="J9" s="36"/>
      <c r="K9" s="36"/>
      <c r="L9" s="36"/>
      <c r="M9" s="36"/>
      <c r="N9" s="36"/>
    </row>
    <row r="10" spans="1:14" ht="39.75" customHeight="1" x14ac:dyDescent="0.2">
      <c r="A10" s="42" t="s">
        <v>40</v>
      </c>
      <c r="B10" s="96" t="s">
        <v>5</v>
      </c>
      <c r="C10" s="96" t="s">
        <v>0</v>
      </c>
      <c r="D10" s="96" t="s">
        <v>1</v>
      </c>
      <c r="E10" s="96" t="s">
        <v>45</v>
      </c>
      <c r="F10" s="97" t="s">
        <v>2</v>
      </c>
      <c r="G10" s="98" t="s">
        <v>41</v>
      </c>
      <c r="H10" s="33"/>
      <c r="I10" s="42" t="s">
        <v>3</v>
      </c>
      <c r="J10" s="96" t="s">
        <v>5</v>
      </c>
      <c r="K10" s="96" t="s">
        <v>0</v>
      </c>
      <c r="L10" s="96" t="s">
        <v>1</v>
      </c>
      <c r="M10" s="96" t="s">
        <v>45</v>
      </c>
      <c r="N10" s="106" t="s">
        <v>2</v>
      </c>
    </row>
    <row r="11" spans="1:14" ht="39.75" customHeight="1" x14ac:dyDescent="0.2">
      <c r="A11" s="124">
        <v>1</v>
      </c>
      <c r="B11" s="121">
        <v>38718</v>
      </c>
      <c r="C11" s="122" t="s">
        <v>252</v>
      </c>
      <c r="D11" s="122" t="s">
        <v>253</v>
      </c>
      <c r="E11" s="122" t="s">
        <v>73</v>
      </c>
      <c r="F11" s="123">
        <v>826</v>
      </c>
      <c r="G11" s="102"/>
      <c r="H11" s="33"/>
      <c r="I11" s="205">
        <v>1</v>
      </c>
      <c r="J11" s="197">
        <v>38718</v>
      </c>
      <c r="K11" s="198" t="s">
        <v>252</v>
      </c>
      <c r="L11" s="198" t="s">
        <v>253</v>
      </c>
      <c r="M11" s="198" t="s">
        <v>73</v>
      </c>
      <c r="N11" s="200">
        <v>826</v>
      </c>
    </row>
    <row r="12" spans="1:14" ht="39.75" customHeight="1" x14ac:dyDescent="0.2">
      <c r="A12" s="129">
        <v>2</v>
      </c>
      <c r="B12" s="121">
        <v>38719</v>
      </c>
      <c r="C12" s="114" t="s">
        <v>254</v>
      </c>
      <c r="D12" s="114" t="s">
        <v>234</v>
      </c>
      <c r="E12" s="114" t="s">
        <v>73</v>
      </c>
      <c r="F12" s="120">
        <v>888</v>
      </c>
      <c r="G12" s="92"/>
      <c r="H12" s="33"/>
      <c r="I12" s="205">
        <v>2</v>
      </c>
      <c r="J12" s="183">
        <v>38718</v>
      </c>
      <c r="K12" s="184" t="s">
        <v>262</v>
      </c>
      <c r="L12" s="184" t="s">
        <v>263</v>
      </c>
      <c r="M12" s="184" t="s">
        <v>73</v>
      </c>
      <c r="N12" s="185">
        <v>879</v>
      </c>
    </row>
    <row r="13" spans="1:14" ht="39.75" customHeight="1" x14ac:dyDescent="0.2">
      <c r="A13" s="124">
        <v>3</v>
      </c>
      <c r="B13" s="121">
        <v>38720</v>
      </c>
      <c r="C13" s="122" t="s">
        <v>255</v>
      </c>
      <c r="D13" s="122" t="s">
        <v>256</v>
      </c>
      <c r="E13" s="122" t="s">
        <v>73</v>
      </c>
      <c r="F13" s="123">
        <v>912</v>
      </c>
      <c r="G13" s="102"/>
      <c r="H13" s="33"/>
      <c r="I13" s="205">
        <v>3</v>
      </c>
      <c r="J13" s="183">
        <v>38719</v>
      </c>
      <c r="K13" s="184" t="s">
        <v>254</v>
      </c>
      <c r="L13" s="184" t="s">
        <v>234</v>
      </c>
      <c r="M13" s="184" t="s">
        <v>73</v>
      </c>
      <c r="N13" s="185">
        <v>888</v>
      </c>
    </row>
    <row r="14" spans="1:14" ht="39.75" customHeight="1" x14ac:dyDescent="0.2">
      <c r="A14" s="129">
        <v>4</v>
      </c>
      <c r="B14" s="121">
        <v>38721</v>
      </c>
      <c r="C14" s="114" t="s">
        <v>257</v>
      </c>
      <c r="D14" s="114" t="s">
        <v>258</v>
      </c>
      <c r="E14" s="114" t="s">
        <v>73</v>
      </c>
      <c r="F14" s="120">
        <v>952</v>
      </c>
      <c r="G14" s="92"/>
      <c r="H14" s="33"/>
      <c r="I14" s="124">
        <v>4</v>
      </c>
      <c r="J14" s="113">
        <v>38719</v>
      </c>
      <c r="K14" s="114" t="s">
        <v>264</v>
      </c>
      <c r="L14" s="114" t="s">
        <v>265</v>
      </c>
      <c r="M14" s="114" t="s">
        <v>73</v>
      </c>
      <c r="N14" s="120">
        <v>895</v>
      </c>
    </row>
    <row r="15" spans="1:14" ht="39.75" customHeight="1" x14ac:dyDescent="0.2">
      <c r="A15" s="124">
        <v>5</v>
      </c>
      <c r="B15" s="121">
        <v>38722</v>
      </c>
      <c r="C15" s="122" t="s">
        <v>259</v>
      </c>
      <c r="D15" s="122" t="s">
        <v>260</v>
      </c>
      <c r="E15" s="122" t="s">
        <v>73</v>
      </c>
      <c r="F15" s="123">
        <v>961</v>
      </c>
      <c r="G15" s="102"/>
      <c r="H15" s="33"/>
      <c r="I15" s="124">
        <v>5</v>
      </c>
      <c r="J15" s="89">
        <v>38718</v>
      </c>
      <c r="K15" s="90" t="s">
        <v>296</v>
      </c>
      <c r="L15" s="90" t="s">
        <v>201</v>
      </c>
      <c r="M15" s="90" t="s">
        <v>73</v>
      </c>
      <c r="N15" s="91">
        <v>902</v>
      </c>
    </row>
    <row r="16" spans="1:14" ht="39.75" customHeight="1" x14ac:dyDescent="0.2">
      <c r="A16" s="129">
        <v>6</v>
      </c>
      <c r="B16" s="121">
        <v>38723</v>
      </c>
      <c r="C16" s="114" t="s">
        <v>261</v>
      </c>
      <c r="D16" s="114" t="s">
        <v>258</v>
      </c>
      <c r="E16" s="114" t="s">
        <v>73</v>
      </c>
      <c r="F16" s="120">
        <v>979</v>
      </c>
      <c r="G16" s="92"/>
      <c r="H16" s="33"/>
      <c r="I16" s="124">
        <v>6</v>
      </c>
      <c r="J16" s="113">
        <v>38720</v>
      </c>
      <c r="K16" s="114" t="s">
        <v>266</v>
      </c>
      <c r="L16" s="114" t="s">
        <v>234</v>
      </c>
      <c r="M16" s="114" t="s">
        <v>73</v>
      </c>
      <c r="N16" s="120">
        <v>910</v>
      </c>
    </row>
    <row r="17" spans="1:14" ht="39.75" customHeight="1" x14ac:dyDescent="0.2">
      <c r="A17" s="124">
        <v>7</v>
      </c>
      <c r="B17" s="121"/>
      <c r="C17" s="122"/>
      <c r="D17" s="122"/>
      <c r="E17" s="122"/>
      <c r="F17" s="123"/>
      <c r="G17" s="102"/>
      <c r="H17" s="33"/>
      <c r="I17" s="124">
        <v>7</v>
      </c>
      <c r="J17" s="132">
        <v>38720</v>
      </c>
      <c r="K17" s="126" t="s">
        <v>255</v>
      </c>
      <c r="L17" s="126" t="s">
        <v>256</v>
      </c>
      <c r="M17" s="126" t="s">
        <v>73</v>
      </c>
      <c r="N17" s="127">
        <v>912</v>
      </c>
    </row>
    <row r="18" spans="1:14" ht="39.75" customHeight="1" x14ac:dyDescent="0.2">
      <c r="A18" s="129">
        <v>8</v>
      </c>
      <c r="B18" s="132"/>
      <c r="C18" s="126"/>
      <c r="D18" s="126"/>
      <c r="E18" s="126"/>
      <c r="F18" s="127"/>
      <c r="G18" s="81"/>
      <c r="H18" s="33"/>
      <c r="I18" s="124">
        <v>8</v>
      </c>
      <c r="J18" s="99">
        <v>38718</v>
      </c>
      <c r="K18" s="100" t="s">
        <v>272</v>
      </c>
      <c r="L18" s="100" t="s">
        <v>270</v>
      </c>
      <c r="M18" s="100" t="s">
        <v>73</v>
      </c>
      <c r="N18" s="101">
        <v>912</v>
      </c>
    </row>
    <row r="19" spans="1:14" ht="39.75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-1</v>
      </c>
      <c r="G19" s="234"/>
      <c r="H19" s="33"/>
      <c r="I19" s="124">
        <v>9</v>
      </c>
      <c r="J19" s="121">
        <v>38721</v>
      </c>
      <c r="K19" s="122" t="s">
        <v>267</v>
      </c>
      <c r="L19" s="122" t="s">
        <v>268</v>
      </c>
      <c r="M19" s="122" t="s">
        <v>73</v>
      </c>
      <c r="N19" s="123">
        <v>922</v>
      </c>
    </row>
    <row r="20" spans="1:14" ht="39.75" customHeight="1" x14ac:dyDescent="0.2">
      <c r="A20" s="42" t="s">
        <v>40</v>
      </c>
      <c r="B20" s="96" t="s">
        <v>5</v>
      </c>
      <c r="C20" s="96" t="s">
        <v>0</v>
      </c>
      <c r="D20" s="96" t="s">
        <v>1</v>
      </c>
      <c r="E20" s="96" t="s">
        <v>45</v>
      </c>
      <c r="F20" s="97" t="s">
        <v>2</v>
      </c>
      <c r="G20" s="98" t="s">
        <v>41</v>
      </c>
      <c r="H20" s="33"/>
      <c r="I20" s="124">
        <v>10</v>
      </c>
      <c r="J20" s="121">
        <v>38722</v>
      </c>
      <c r="K20" s="122" t="s">
        <v>269</v>
      </c>
      <c r="L20" s="122" t="s">
        <v>270</v>
      </c>
      <c r="M20" s="122" t="s">
        <v>73</v>
      </c>
      <c r="N20" s="123">
        <v>924</v>
      </c>
    </row>
    <row r="21" spans="1:14" ht="39.75" customHeight="1" x14ac:dyDescent="0.2">
      <c r="A21" s="124">
        <v>1</v>
      </c>
      <c r="B21" s="121">
        <v>38718</v>
      </c>
      <c r="C21" s="122" t="s">
        <v>262</v>
      </c>
      <c r="D21" s="122" t="s">
        <v>263</v>
      </c>
      <c r="E21" s="122" t="s">
        <v>73</v>
      </c>
      <c r="F21" s="123">
        <v>879</v>
      </c>
      <c r="G21" s="128"/>
      <c r="H21" s="33"/>
      <c r="I21" s="124">
        <v>11</v>
      </c>
      <c r="J21" s="99">
        <v>38718</v>
      </c>
      <c r="K21" s="100" t="s">
        <v>290</v>
      </c>
      <c r="L21" s="100" t="s">
        <v>201</v>
      </c>
      <c r="M21" s="100" t="s">
        <v>73</v>
      </c>
      <c r="N21" s="101">
        <v>930</v>
      </c>
    </row>
    <row r="22" spans="1:14" ht="39.75" customHeight="1" x14ac:dyDescent="0.2">
      <c r="A22" s="129">
        <v>2</v>
      </c>
      <c r="B22" s="121">
        <v>38719</v>
      </c>
      <c r="C22" s="114" t="s">
        <v>264</v>
      </c>
      <c r="D22" s="114" t="s">
        <v>265</v>
      </c>
      <c r="E22" s="114" t="s">
        <v>73</v>
      </c>
      <c r="F22" s="120">
        <v>895</v>
      </c>
      <c r="G22" s="130"/>
      <c r="H22" s="33"/>
      <c r="I22" s="124">
        <v>12</v>
      </c>
      <c r="J22" s="89">
        <v>38719</v>
      </c>
      <c r="K22" s="90" t="s">
        <v>273</v>
      </c>
      <c r="L22" s="90" t="s">
        <v>274</v>
      </c>
      <c r="M22" s="90" t="s">
        <v>73</v>
      </c>
      <c r="N22" s="91">
        <v>935</v>
      </c>
    </row>
    <row r="23" spans="1:14" ht="39.75" customHeight="1" x14ac:dyDescent="0.2">
      <c r="A23" s="124">
        <v>3</v>
      </c>
      <c r="B23" s="121">
        <v>38720</v>
      </c>
      <c r="C23" s="122" t="s">
        <v>266</v>
      </c>
      <c r="D23" s="122" t="s">
        <v>234</v>
      </c>
      <c r="E23" s="122" t="s">
        <v>73</v>
      </c>
      <c r="F23" s="123">
        <v>910</v>
      </c>
      <c r="G23" s="128"/>
      <c r="H23" s="33"/>
      <c r="I23" s="124">
        <v>13</v>
      </c>
      <c r="J23" s="99">
        <v>38720</v>
      </c>
      <c r="K23" s="100" t="s">
        <v>285</v>
      </c>
      <c r="L23" s="100" t="s">
        <v>188</v>
      </c>
      <c r="M23" s="100" t="s">
        <v>73</v>
      </c>
      <c r="N23" s="107">
        <v>941</v>
      </c>
    </row>
    <row r="24" spans="1:14" ht="39.75" customHeight="1" x14ac:dyDescent="0.2">
      <c r="A24" s="129">
        <v>4</v>
      </c>
      <c r="B24" s="121">
        <v>38721</v>
      </c>
      <c r="C24" s="114" t="s">
        <v>267</v>
      </c>
      <c r="D24" s="114" t="s">
        <v>268</v>
      </c>
      <c r="E24" s="114" t="s">
        <v>73</v>
      </c>
      <c r="F24" s="120">
        <v>922</v>
      </c>
      <c r="G24" s="130"/>
      <c r="H24" s="33"/>
      <c r="I24" s="124">
        <v>14</v>
      </c>
      <c r="J24" s="89">
        <v>38721</v>
      </c>
      <c r="K24" s="90" t="s">
        <v>286</v>
      </c>
      <c r="L24" s="90" t="s">
        <v>282</v>
      </c>
      <c r="M24" s="90" t="s">
        <v>73</v>
      </c>
      <c r="N24" s="105">
        <v>945</v>
      </c>
    </row>
    <row r="25" spans="1:14" ht="39.75" customHeight="1" x14ac:dyDescent="0.2">
      <c r="A25" s="124">
        <v>5</v>
      </c>
      <c r="B25" s="121">
        <v>38722</v>
      </c>
      <c r="C25" s="122" t="s">
        <v>269</v>
      </c>
      <c r="D25" s="122" t="s">
        <v>270</v>
      </c>
      <c r="E25" s="122" t="s">
        <v>73</v>
      </c>
      <c r="F25" s="123">
        <v>924</v>
      </c>
      <c r="G25" s="128"/>
      <c r="H25" s="33"/>
      <c r="I25" s="124">
        <v>15</v>
      </c>
      <c r="J25" s="113">
        <v>38723</v>
      </c>
      <c r="K25" s="114" t="s">
        <v>271</v>
      </c>
      <c r="L25" s="114" t="s">
        <v>258</v>
      </c>
      <c r="M25" s="114" t="s">
        <v>73</v>
      </c>
      <c r="N25" s="134">
        <v>949</v>
      </c>
    </row>
    <row r="26" spans="1:14" ht="39.75" customHeight="1" x14ac:dyDescent="0.2">
      <c r="A26" s="129">
        <v>6</v>
      </c>
      <c r="B26" s="121">
        <v>38723</v>
      </c>
      <c r="C26" s="114" t="s">
        <v>271</v>
      </c>
      <c r="D26" s="114" t="s">
        <v>258</v>
      </c>
      <c r="E26" s="114" t="s">
        <v>73</v>
      </c>
      <c r="F26" s="120">
        <v>949</v>
      </c>
      <c r="G26" s="130"/>
      <c r="H26" s="33"/>
      <c r="I26" s="124">
        <v>16</v>
      </c>
      <c r="J26" s="121">
        <v>38721</v>
      </c>
      <c r="K26" s="122" t="s">
        <v>257</v>
      </c>
      <c r="L26" s="122" t="s">
        <v>258</v>
      </c>
      <c r="M26" s="122" t="s">
        <v>73</v>
      </c>
      <c r="N26" s="147">
        <v>952</v>
      </c>
    </row>
    <row r="27" spans="1:14" ht="39.75" customHeight="1" x14ac:dyDescent="0.2">
      <c r="A27" s="124">
        <v>7</v>
      </c>
      <c r="B27" s="121"/>
      <c r="C27" s="122"/>
      <c r="D27" s="122"/>
      <c r="E27" s="122"/>
      <c r="F27" s="123"/>
      <c r="G27" s="128"/>
      <c r="H27" s="33"/>
      <c r="I27" s="124">
        <v>17</v>
      </c>
      <c r="J27" s="99">
        <v>38719</v>
      </c>
      <c r="K27" s="100" t="s">
        <v>297</v>
      </c>
      <c r="L27" s="100" t="s">
        <v>270</v>
      </c>
      <c r="M27" s="100" t="s">
        <v>73</v>
      </c>
      <c r="N27" s="107">
        <v>957</v>
      </c>
    </row>
    <row r="28" spans="1:14" ht="39.75" customHeight="1" x14ac:dyDescent="0.2">
      <c r="A28" s="129">
        <v>8</v>
      </c>
      <c r="B28" s="125"/>
      <c r="C28" s="126"/>
      <c r="D28" s="126"/>
      <c r="E28" s="126"/>
      <c r="F28" s="127"/>
      <c r="G28" s="131"/>
      <c r="H28" s="33"/>
      <c r="I28" s="124">
        <v>18</v>
      </c>
      <c r="J28" s="113">
        <v>38722</v>
      </c>
      <c r="K28" s="114" t="s">
        <v>259</v>
      </c>
      <c r="L28" s="114" t="s">
        <v>260</v>
      </c>
      <c r="M28" s="114" t="s">
        <v>73</v>
      </c>
      <c r="N28" s="134">
        <v>961</v>
      </c>
    </row>
    <row r="29" spans="1:14" ht="39.75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-2</v>
      </c>
      <c r="G29" s="234"/>
      <c r="H29" s="33"/>
      <c r="I29" s="124">
        <v>19</v>
      </c>
      <c r="J29" s="89">
        <v>38719</v>
      </c>
      <c r="K29" s="90" t="s">
        <v>291</v>
      </c>
      <c r="L29" s="90" t="s">
        <v>270</v>
      </c>
      <c r="M29" s="90" t="s">
        <v>73</v>
      </c>
      <c r="N29" s="105">
        <v>961</v>
      </c>
    </row>
    <row r="30" spans="1:14" ht="39.75" customHeight="1" x14ac:dyDescent="0.2">
      <c r="A30" s="42" t="s">
        <v>40</v>
      </c>
      <c r="B30" s="96" t="s">
        <v>5</v>
      </c>
      <c r="C30" s="96" t="s">
        <v>0</v>
      </c>
      <c r="D30" s="96" t="s">
        <v>1</v>
      </c>
      <c r="E30" s="96" t="s">
        <v>45</v>
      </c>
      <c r="F30" s="97" t="s">
        <v>2</v>
      </c>
      <c r="G30" s="98" t="s">
        <v>41</v>
      </c>
      <c r="H30" s="33"/>
      <c r="I30" s="124">
        <v>20</v>
      </c>
      <c r="J30" s="99">
        <v>38720</v>
      </c>
      <c r="K30" s="100" t="s">
        <v>275</v>
      </c>
      <c r="L30" s="100" t="s">
        <v>276</v>
      </c>
      <c r="M30" s="100" t="s">
        <v>73</v>
      </c>
      <c r="N30" s="107">
        <v>966</v>
      </c>
    </row>
    <row r="31" spans="1:14" ht="39.75" customHeight="1" x14ac:dyDescent="0.2">
      <c r="A31" s="10">
        <v>1</v>
      </c>
      <c r="B31" s="99">
        <v>38718</v>
      </c>
      <c r="C31" s="100" t="s">
        <v>272</v>
      </c>
      <c r="D31" s="100" t="s">
        <v>270</v>
      </c>
      <c r="E31" s="100" t="s">
        <v>73</v>
      </c>
      <c r="F31" s="101">
        <v>912</v>
      </c>
      <c r="G31" s="102"/>
      <c r="H31" s="33"/>
      <c r="I31" s="124">
        <v>21</v>
      </c>
      <c r="J31" s="89">
        <v>38720</v>
      </c>
      <c r="K31" s="90" t="s">
        <v>298</v>
      </c>
      <c r="L31" s="90" t="s">
        <v>299</v>
      </c>
      <c r="M31" s="90" t="s">
        <v>73</v>
      </c>
      <c r="N31" s="105">
        <v>970</v>
      </c>
    </row>
    <row r="32" spans="1:14" ht="39.75" customHeight="1" x14ac:dyDescent="0.2">
      <c r="A32" s="9">
        <v>2</v>
      </c>
      <c r="B32" s="99">
        <v>38719</v>
      </c>
      <c r="C32" s="90" t="s">
        <v>273</v>
      </c>
      <c r="D32" s="90" t="s">
        <v>274</v>
      </c>
      <c r="E32" s="90" t="s">
        <v>73</v>
      </c>
      <c r="F32" s="91">
        <v>935</v>
      </c>
      <c r="G32" s="92"/>
      <c r="H32" s="33"/>
      <c r="I32" s="124">
        <v>22</v>
      </c>
      <c r="J32" s="89">
        <v>38721</v>
      </c>
      <c r="K32" s="90" t="s">
        <v>277</v>
      </c>
      <c r="L32" s="90" t="s">
        <v>278</v>
      </c>
      <c r="M32" s="90" t="s">
        <v>73</v>
      </c>
      <c r="N32" s="105">
        <v>972</v>
      </c>
    </row>
    <row r="33" spans="1:14" ht="39.75" customHeight="1" x14ac:dyDescent="0.2">
      <c r="A33" s="10">
        <v>3</v>
      </c>
      <c r="B33" s="99">
        <v>38720</v>
      </c>
      <c r="C33" s="100" t="s">
        <v>275</v>
      </c>
      <c r="D33" s="100" t="s">
        <v>276</v>
      </c>
      <c r="E33" s="100" t="s">
        <v>73</v>
      </c>
      <c r="F33" s="101">
        <v>966</v>
      </c>
      <c r="G33" s="102"/>
      <c r="H33" s="33"/>
      <c r="I33" s="124">
        <v>23</v>
      </c>
      <c r="J33" s="99">
        <v>38718</v>
      </c>
      <c r="K33" s="100" t="s">
        <v>281</v>
      </c>
      <c r="L33" s="100" t="s">
        <v>282</v>
      </c>
      <c r="M33" s="100" t="s">
        <v>73</v>
      </c>
      <c r="N33" s="107">
        <v>972</v>
      </c>
    </row>
    <row r="34" spans="1:14" ht="39.75" customHeight="1" x14ac:dyDescent="0.2">
      <c r="A34" s="9">
        <v>4</v>
      </c>
      <c r="B34" s="99">
        <v>38721</v>
      </c>
      <c r="C34" s="90" t="s">
        <v>277</v>
      </c>
      <c r="D34" s="90" t="s">
        <v>278</v>
      </c>
      <c r="E34" s="90" t="s">
        <v>73</v>
      </c>
      <c r="F34" s="91">
        <v>972</v>
      </c>
      <c r="G34" s="92"/>
      <c r="H34" s="33"/>
      <c r="I34" s="124">
        <v>24</v>
      </c>
      <c r="J34" s="99">
        <v>38721</v>
      </c>
      <c r="K34" s="100" t="s">
        <v>300</v>
      </c>
      <c r="L34" s="100" t="s">
        <v>301</v>
      </c>
      <c r="M34" s="100" t="s">
        <v>73</v>
      </c>
      <c r="N34" s="107">
        <v>976</v>
      </c>
    </row>
    <row r="35" spans="1:14" ht="39.75" customHeight="1" x14ac:dyDescent="0.2">
      <c r="A35" s="10">
        <v>5</v>
      </c>
      <c r="B35" s="99">
        <v>38722</v>
      </c>
      <c r="C35" s="100" t="s">
        <v>279</v>
      </c>
      <c r="D35" s="100" t="s">
        <v>151</v>
      </c>
      <c r="E35" s="100" t="s">
        <v>73</v>
      </c>
      <c r="F35" s="101">
        <v>1002</v>
      </c>
      <c r="G35" s="102"/>
      <c r="H35" s="33"/>
      <c r="I35" s="124">
        <v>25</v>
      </c>
      <c r="J35" s="89">
        <v>38719</v>
      </c>
      <c r="K35" s="90" t="s">
        <v>283</v>
      </c>
      <c r="L35" s="90" t="s">
        <v>284</v>
      </c>
      <c r="M35" s="90" t="s">
        <v>73</v>
      </c>
      <c r="N35" s="105">
        <v>977</v>
      </c>
    </row>
    <row r="36" spans="1:14" ht="39.75" customHeight="1" x14ac:dyDescent="0.2">
      <c r="A36" s="9">
        <v>6</v>
      </c>
      <c r="B36" s="99">
        <v>38723</v>
      </c>
      <c r="C36" s="90" t="s">
        <v>280</v>
      </c>
      <c r="D36" s="90" t="s">
        <v>258</v>
      </c>
      <c r="E36" s="90" t="s">
        <v>73</v>
      </c>
      <c r="F36" s="91">
        <v>1040</v>
      </c>
      <c r="G36" s="92"/>
      <c r="H36" s="33"/>
      <c r="I36" s="124">
        <v>26</v>
      </c>
      <c r="J36" s="121">
        <v>38723</v>
      </c>
      <c r="K36" s="122" t="s">
        <v>261</v>
      </c>
      <c r="L36" s="122" t="s">
        <v>258</v>
      </c>
      <c r="M36" s="122" t="s">
        <v>73</v>
      </c>
      <c r="N36" s="147">
        <v>979</v>
      </c>
    </row>
    <row r="37" spans="1:14" ht="39.75" customHeight="1" x14ac:dyDescent="0.2">
      <c r="A37" s="10">
        <v>7</v>
      </c>
      <c r="B37" s="99" t="s">
        <v>55</v>
      </c>
      <c r="C37" s="100" t="s">
        <v>55</v>
      </c>
      <c r="D37" s="100" t="s">
        <v>55</v>
      </c>
      <c r="E37" s="100" t="s">
        <v>55</v>
      </c>
      <c r="F37" s="101"/>
      <c r="G37" s="102"/>
      <c r="H37" s="33"/>
      <c r="I37" s="124">
        <v>27</v>
      </c>
      <c r="J37" s="99">
        <v>38722</v>
      </c>
      <c r="K37" s="100" t="s">
        <v>287</v>
      </c>
      <c r="L37" s="100" t="s">
        <v>288</v>
      </c>
      <c r="M37" s="100" t="s">
        <v>73</v>
      </c>
      <c r="N37" s="107">
        <v>979</v>
      </c>
    </row>
    <row r="38" spans="1:14" ht="39.75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24">
        <v>28</v>
      </c>
      <c r="J38" s="99">
        <v>38720</v>
      </c>
      <c r="K38" s="100" t="s">
        <v>292</v>
      </c>
      <c r="L38" s="100" t="s">
        <v>188</v>
      </c>
      <c r="M38" s="100" t="s">
        <v>73</v>
      </c>
      <c r="N38" s="107">
        <v>985</v>
      </c>
    </row>
    <row r="39" spans="1:14" ht="39.75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-1</v>
      </c>
      <c r="G39" s="234"/>
      <c r="H39" s="33"/>
      <c r="I39" s="124">
        <v>29</v>
      </c>
      <c r="J39" s="89">
        <v>38722</v>
      </c>
      <c r="K39" s="90" t="s">
        <v>302</v>
      </c>
      <c r="L39" s="90" t="s">
        <v>303</v>
      </c>
      <c r="M39" s="90" t="s">
        <v>73</v>
      </c>
      <c r="N39" s="105">
        <v>986</v>
      </c>
    </row>
    <row r="40" spans="1:14" ht="39.75" customHeight="1" x14ac:dyDescent="0.2">
      <c r="A40" s="42" t="s">
        <v>40</v>
      </c>
      <c r="B40" s="96" t="s">
        <v>5</v>
      </c>
      <c r="C40" s="96" t="s">
        <v>0</v>
      </c>
      <c r="D40" s="96" t="s">
        <v>1</v>
      </c>
      <c r="E40" s="96" t="s">
        <v>45</v>
      </c>
      <c r="F40" s="97" t="s">
        <v>2</v>
      </c>
      <c r="G40" s="98" t="s">
        <v>41</v>
      </c>
      <c r="H40" s="33"/>
      <c r="I40" s="124">
        <v>30</v>
      </c>
      <c r="J40" s="89">
        <v>38721</v>
      </c>
      <c r="K40" s="90" t="s">
        <v>293</v>
      </c>
      <c r="L40" s="90" t="s">
        <v>188</v>
      </c>
      <c r="M40" s="90" t="s">
        <v>73</v>
      </c>
      <c r="N40" s="105">
        <v>998</v>
      </c>
    </row>
    <row r="41" spans="1:14" ht="39.75" customHeight="1" x14ac:dyDescent="0.2">
      <c r="A41" s="10">
        <v>1</v>
      </c>
      <c r="B41" s="99">
        <v>38718</v>
      </c>
      <c r="C41" s="100" t="s">
        <v>281</v>
      </c>
      <c r="D41" s="100" t="s">
        <v>282</v>
      </c>
      <c r="E41" s="100" t="s">
        <v>73</v>
      </c>
      <c r="F41" s="101">
        <v>972</v>
      </c>
      <c r="G41" s="102"/>
      <c r="H41" s="33"/>
      <c r="I41" s="124">
        <v>31</v>
      </c>
      <c r="J41" s="99">
        <v>38722</v>
      </c>
      <c r="K41" s="100" t="s">
        <v>279</v>
      </c>
      <c r="L41" s="100" t="s">
        <v>151</v>
      </c>
      <c r="M41" s="100" t="s">
        <v>73</v>
      </c>
      <c r="N41" s="107">
        <v>1002</v>
      </c>
    </row>
    <row r="42" spans="1:14" ht="39.75" customHeight="1" x14ac:dyDescent="0.2">
      <c r="A42" s="9">
        <v>2</v>
      </c>
      <c r="B42" s="99">
        <v>38719</v>
      </c>
      <c r="C42" s="90" t="s">
        <v>283</v>
      </c>
      <c r="D42" s="90" t="s">
        <v>284</v>
      </c>
      <c r="E42" s="90" t="s">
        <v>73</v>
      </c>
      <c r="F42" s="91">
        <v>977</v>
      </c>
      <c r="G42" s="92"/>
      <c r="H42" s="33"/>
      <c r="I42" s="124">
        <v>32</v>
      </c>
      <c r="J42" s="89">
        <v>38723</v>
      </c>
      <c r="K42" s="90" t="s">
        <v>289</v>
      </c>
      <c r="L42" s="90" t="s">
        <v>258</v>
      </c>
      <c r="M42" s="90" t="s">
        <v>73</v>
      </c>
      <c r="N42" s="105">
        <v>1003</v>
      </c>
    </row>
    <row r="43" spans="1:14" ht="39.75" customHeight="1" x14ac:dyDescent="0.2">
      <c r="A43" s="10">
        <v>3</v>
      </c>
      <c r="B43" s="99">
        <v>38720</v>
      </c>
      <c r="C43" s="100" t="s">
        <v>285</v>
      </c>
      <c r="D43" s="100" t="s">
        <v>188</v>
      </c>
      <c r="E43" s="100" t="s">
        <v>73</v>
      </c>
      <c r="F43" s="101">
        <v>941</v>
      </c>
      <c r="G43" s="102"/>
      <c r="H43" s="33"/>
      <c r="I43" s="124">
        <v>33</v>
      </c>
      <c r="J43" s="99">
        <v>38722</v>
      </c>
      <c r="K43" s="100" t="s">
        <v>294</v>
      </c>
      <c r="L43" s="100" t="s">
        <v>295</v>
      </c>
      <c r="M43" s="100" t="s">
        <v>73</v>
      </c>
      <c r="N43" s="107">
        <v>1010</v>
      </c>
    </row>
    <row r="44" spans="1:14" ht="39.75" customHeight="1" x14ac:dyDescent="0.2">
      <c r="A44" s="9">
        <v>4</v>
      </c>
      <c r="B44" s="99">
        <v>38721</v>
      </c>
      <c r="C44" s="90" t="s">
        <v>286</v>
      </c>
      <c r="D44" s="90" t="s">
        <v>282</v>
      </c>
      <c r="E44" s="90" t="s">
        <v>73</v>
      </c>
      <c r="F44" s="91">
        <v>945</v>
      </c>
      <c r="G44" s="92"/>
      <c r="H44" s="33"/>
      <c r="I44" s="124">
        <v>34</v>
      </c>
      <c r="J44" s="99">
        <v>38723</v>
      </c>
      <c r="K44" s="100" t="s">
        <v>304</v>
      </c>
      <c r="L44" s="100" t="s">
        <v>305</v>
      </c>
      <c r="M44" s="100" t="s">
        <v>73</v>
      </c>
      <c r="N44" s="107">
        <v>1010</v>
      </c>
    </row>
    <row r="45" spans="1:14" ht="39.75" customHeight="1" x14ac:dyDescent="0.2">
      <c r="A45" s="10">
        <v>5</v>
      </c>
      <c r="B45" s="99">
        <v>38722</v>
      </c>
      <c r="C45" s="100" t="s">
        <v>287</v>
      </c>
      <c r="D45" s="100" t="s">
        <v>288</v>
      </c>
      <c r="E45" s="100" t="s">
        <v>73</v>
      </c>
      <c r="F45" s="101">
        <v>979</v>
      </c>
      <c r="G45" s="102"/>
      <c r="H45" s="33"/>
      <c r="I45" s="124">
        <v>35</v>
      </c>
      <c r="J45" s="89">
        <v>38724</v>
      </c>
      <c r="K45" s="90" t="s">
        <v>306</v>
      </c>
      <c r="L45" s="90" t="s">
        <v>301</v>
      </c>
      <c r="M45" s="90" t="s">
        <v>73</v>
      </c>
      <c r="N45" s="105">
        <v>1011</v>
      </c>
    </row>
    <row r="46" spans="1:14" ht="39.75" customHeight="1" x14ac:dyDescent="0.2">
      <c r="A46" s="9">
        <v>6</v>
      </c>
      <c r="B46" s="99">
        <v>38723</v>
      </c>
      <c r="C46" s="90" t="s">
        <v>289</v>
      </c>
      <c r="D46" s="90" t="s">
        <v>258</v>
      </c>
      <c r="E46" s="90" t="s">
        <v>73</v>
      </c>
      <c r="F46" s="91">
        <v>1003</v>
      </c>
      <c r="G46" s="92"/>
      <c r="H46" s="33"/>
      <c r="I46" s="124">
        <v>36</v>
      </c>
      <c r="J46" s="99">
        <v>38725</v>
      </c>
      <c r="K46" s="100" t="s">
        <v>307</v>
      </c>
      <c r="L46" s="100" t="s">
        <v>270</v>
      </c>
      <c r="M46" s="100" t="s">
        <v>73</v>
      </c>
      <c r="N46" s="107">
        <v>1012</v>
      </c>
    </row>
    <row r="47" spans="1:14" ht="39.75" customHeight="1" x14ac:dyDescent="0.2">
      <c r="A47" s="10">
        <v>7</v>
      </c>
      <c r="B47" s="99" t="s">
        <v>55</v>
      </c>
      <c r="C47" s="100" t="s">
        <v>55</v>
      </c>
      <c r="D47" s="100" t="s">
        <v>55</v>
      </c>
      <c r="E47" s="100" t="s">
        <v>55</v>
      </c>
      <c r="F47" s="101"/>
      <c r="G47" s="102"/>
      <c r="H47" s="33"/>
      <c r="I47" s="124">
        <v>37</v>
      </c>
      <c r="J47" s="89">
        <v>38723</v>
      </c>
      <c r="K47" s="90" t="s">
        <v>280</v>
      </c>
      <c r="L47" s="90" t="s">
        <v>258</v>
      </c>
      <c r="M47" s="90" t="s">
        <v>73</v>
      </c>
      <c r="N47" s="105">
        <v>1040</v>
      </c>
    </row>
    <row r="48" spans="1:14" ht="39.75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124"/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6.2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>
        <v>-6</v>
      </c>
      <c r="G49" s="234"/>
      <c r="H49" s="33"/>
      <c r="I49" s="124"/>
      <c r="J49" s="99"/>
      <c r="K49" s="100"/>
      <c r="L49" s="100"/>
      <c r="M49" s="100"/>
      <c r="N49" s="107"/>
    </row>
    <row r="50" spans="1:14" ht="26.25" customHeight="1" x14ac:dyDescent="0.2">
      <c r="A50" s="42" t="s">
        <v>40</v>
      </c>
      <c r="B50" s="96" t="s">
        <v>5</v>
      </c>
      <c r="C50" s="96" t="s">
        <v>0</v>
      </c>
      <c r="D50" s="96" t="s">
        <v>1</v>
      </c>
      <c r="E50" s="96" t="s">
        <v>45</v>
      </c>
      <c r="F50" s="97" t="s">
        <v>2</v>
      </c>
      <c r="G50" s="98" t="s">
        <v>41</v>
      </c>
      <c r="H50" s="33"/>
      <c r="I50" s="124"/>
      <c r="J50" s="89"/>
      <c r="K50" s="90"/>
      <c r="L50" s="90"/>
      <c r="M50" s="90"/>
      <c r="N50" s="105"/>
    </row>
    <row r="51" spans="1:14" ht="26.25" customHeight="1" x14ac:dyDescent="0.2">
      <c r="A51" s="10">
        <v>1</v>
      </c>
      <c r="B51" s="99">
        <v>38718</v>
      </c>
      <c r="C51" s="100" t="s">
        <v>290</v>
      </c>
      <c r="D51" s="100" t="s">
        <v>201</v>
      </c>
      <c r="E51" s="100" t="s">
        <v>73</v>
      </c>
      <c r="F51" s="101">
        <v>930</v>
      </c>
      <c r="G51" s="102"/>
      <c r="H51" s="33"/>
      <c r="I51" s="124"/>
      <c r="J51" s="99" t="s">
        <v>55</v>
      </c>
      <c r="K51" s="100" t="s">
        <v>55</v>
      </c>
      <c r="L51" s="100" t="s">
        <v>55</v>
      </c>
      <c r="M51" s="100" t="s">
        <v>55</v>
      </c>
      <c r="N51" s="107"/>
    </row>
    <row r="52" spans="1:14" ht="26.25" customHeight="1" x14ac:dyDescent="0.2">
      <c r="A52" s="9">
        <v>2</v>
      </c>
      <c r="B52" s="99">
        <v>38719</v>
      </c>
      <c r="C52" s="90" t="s">
        <v>291</v>
      </c>
      <c r="D52" s="90" t="s">
        <v>270</v>
      </c>
      <c r="E52" s="90" t="s">
        <v>73</v>
      </c>
      <c r="F52" s="91">
        <v>961</v>
      </c>
      <c r="G52" s="92"/>
      <c r="H52" s="33"/>
      <c r="I52" s="124"/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6.25" customHeight="1" x14ac:dyDescent="0.2">
      <c r="A53" s="10">
        <v>3</v>
      </c>
      <c r="B53" s="99">
        <v>38720</v>
      </c>
      <c r="C53" s="100" t="s">
        <v>292</v>
      </c>
      <c r="D53" s="100" t="s">
        <v>188</v>
      </c>
      <c r="E53" s="100" t="s">
        <v>73</v>
      </c>
      <c r="F53" s="101">
        <v>985</v>
      </c>
      <c r="G53" s="102"/>
      <c r="H53" s="33"/>
      <c r="I53" s="124"/>
      <c r="J53" s="99" t="s">
        <v>55</v>
      </c>
      <c r="K53" s="100" t="s">
        <v>55</v>
      </c>
      <c r="L53" s="100" t="s">
        <v>55</v>
      </c>
      <c r="M53" s="100" t="s">
        <v>55</v>
      </c>
      <c r="N53" s="107"/>
    </row>
    <row r="54" spans="1:14" ht="26.25" customHeight="1" x14ac:dyDescent="0.2">
      <c r="A54" s="9">
        <v>4</v>
      </c>
      <c r="B54" s="99">
        <v>38721</v>
      </c>
      <c r="C54" s="90" t="s">
        <v>293</v>
      </c>
      <c r="D54" s="90" t="s">
        <v>188</v>
      </c>
      <c r="E54" s="90" t="s">
        <v>73</v>
      </c>
      <c r="F54" s="91">
        <v>998</v>
      </c>
      <c r="G54" s="92"/>
      <c r="H54" s="33"/>
      <c r="I54" s="124"/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6.25" customHeight="1" x14ac:dyDescent="0.2">
      <c r="A55" s="10">
        <v>5</v>
      </c>
      <c r="B55" s="99">
        <v>38722</v>
      </c>
      <c r="C55" s="100" t="s">
        <v>294</v>
      </c>
      <c r="D55" s="100" t="s">
        <v>295</v>
      </c>
      <c r="E55" s="100" t="s">
        <v>73</v>
      </c>
      <c r="F55" s="101">
        <v>1010</v>
      </c>
      <c r="G55" s="102"/>
      <c r="H55" s="33"/>
      <c r="I55" s="124"/>
      <c r="J55" s="99" t="s">
        <v>55</v>
      </c>
      <c r="K55" s="100" t="s">
        <v>55</v>
      </c>
      <c r="L55" s="100" t="s">
        <v>55</v>
      </c>
      <c r="M55" s="100" t="s">
        <v>55</v>
      </c>
      <c r="N55" s="107"/>
    </row>
    <row r="56" spans="1:14" ht="26.25" customHeight="1" x14ac:dyDescent="0.2">
      <c r="A56" s="9">
        <v>6</v>
      </c>
      <c r="B56" s="89" t="s">
        <v>55</v>
      </c>
      <c r="C56" s="90" t="s">
        <v>55</v>
      </c>
      <c r="D56" s="90" t="s">
        <v>55</v>
      </c>
      <c r="E56" s="90" t="s">
        <v>55</v>
      </c>
      <c r="F56" s="91"/>
      <c r="G56" s="92"/>
      <c r="H56" s="33"/>
      <c r="I56" s="124"/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6.25" customHeight="1" x14ac:dyDescent="0.2">
      <c r="A57" s="10">
        <v>7</v>
      </c>
      <c r="B57" s="99" t="s">
        <v>55</v>
      </c>
      <c r="C57" s="100" t="s">
        <v>55</v>
      </c>
      <c r="D57" s="100" t="s">
        <v>55</v>
      </c>
      <c r="E57" s="100" t="s">
        <v>55</v>
      </c>
      <c r="F57" s="101"/>
      <c r="G57" s="102"/>
      <c r="H57" s="33"/>
      <c r="I57" s="124"/>
      <c r="J57" s="99" t="s">
        <v>55</v>
      </c>
      <c r="K57" s="100" t="s">
        <v>55</v>
      </c>
      <c r="L57" s="100" t="s">
        <v>55</v>
      </c>
      <c r="M57" s="100" t="s">
        <v>55</v>
      </c>
      <c r="N57" s="107"/>
    </row>
    <row r="58" spans="1:14" ht="26.2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124"/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6.2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>
        <v>-5</v>
      </c>
      <c r="G59" s="234"/>
      <c r="H59" s="33"/>
      <c r="I59" s="124"/>
      <c r="J59" s="99"/>
      <c r="K59" s="100"/>
      <c r="L59" s="100"/>
      <c r="M59" s="100"/>
      <c r="N59" s="107"/>
    </row>
    <row r="60" spans="1:14" ht="26.25" customHeight="1" x14ac:dyDescent="0.2">
      <c r="A60" s="42" t="s">
        <v>40</v>
      </c>
      <c r="B60" s="96" t="s">
        <v>5</v>
      </c>
      <c r="C60" s="96" t="s">
        <v>0</v>
      </c>
      <c r="D60" s="96" t="s">
        <v>1</v>
      </c>
      <c r="E60" s="96" t="s">
        <v>45</v>
      </c>
      <c r="F60" s="97" t="s">
        <v>2</v>
      </c>
      <c r="G60" s="98" t="s">
        <v>41</v>
      </c>
      <c r="H60" s="33"/>
      <c r="I60" s="124"/>
      <c r="J60" s="89"/>
      <c r="K60" s="90"/>
      <c r="L60" s="90"/>
      <c r="M60" s="90"/>
      <c r="N60" s="105"/>
    </row>
    <row r="61" spans="1:14" ht="26.25" customHeight="1" x14ac:dyDescent="0.2">
      <c r="A61" s="10">
        <v>1</v>
      </c>
      <c r="B61" s="99">
        <v>38718</v>
      </c>
      <c r="C61" s="100" t="s">
        <v>296</v>
      </c>
      <c r="D61" s="100" t="s">
        <v>201</v>
      </c>
      <c r="E61" s="100" t="s">
        <v>73</v>
      </c>
      <c r="F61" s="101">
        <v>902</v>
      </c>
      <c r="G61" s="102"/>
      <c r="H61" s="33"/>
      <c r="I61" s="124"/>
      <c r="J61" s="99" t="s">
        <v>55</v>
      </c>
      <c r="K61" s="100" t="s">
        <v>55</v>
      </c>
      <c r="L61" s="100" t="s">
        <v>55</v>
      </c>
      <c r="M61" s="100" t="s">
        <v>55</v>
      </c>
      <c r="N61" s="107"/>
    </row>
    <row r="62" spans="1:14" ht="26.25" customHeight="1" x14ac:dyDescent="0.2">
      <c r="A62" s="9">
        <v>2</v>
      </c>
      <c r="B62" s="99">
        <v>38719</v>
      </c>
      <c r="C62" s="90" t="s">
        <v>297</v>
      </c>
      <c r="D62" s="90" t="s">
        <v>270</v>
      </c>
      <c r="E62" s="90" t="s">
        <v>73</v>
      </c>
      <c r="F62" s="91">
        <v>957</v>
      </c>
      <c r="G62" s="92"/>
      <c r="H62" s="33"/>
      <c r="I62" s="124"/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6.25" customHeight="1" x14ac:dyDescent="0.2">
      <c r="A63" s="10">
        <v>3</v>
      </c>
      <c r="B63" s="99">
        <v>38720</v>
      </c>
      <c r="C63" s="100" t="s">
        <v>298</v>
      </c>
      <c r="D63" s="100" t="s">
        <v>299</v>
      </c>
      <c r="E63" s="100" t="s">
        <v>73</v>
      </c>
      <c r="F63" s="101">
        <v>970</v>
      </c>
      <c r="G63" s="102"/>
      <c r="H63" s="33"/>
      <c r="I63" s="124"/>
      <c r="J63" s="99" t="s">
        <v>55</v>
      </c>
      <c r="K63" s="100" t="s">
        <v>55</v>
      </c>
      <c r="L63" s="100" t="s">
        <v>55</v>
      </c>
      <c r="M63" s="100" t="s">
        <v>55</v>
      </c>
      <c r="N63" s="107"/>
    </row>
    <row r="64" spans="1:14" ht="26.25" customHeight="1" x14ac:dyDescent="0.2">
      <c r="A64" s="9">
        <v>4</v>
      </c>
      <c r="B64" s="99">
        <v>38721</v>
      </c>
      <c r="C64" s="90" t="s">
        <v>300</v>
      </c>
      <c r="D64" s="90" t="s">
        <v>301</v>
      </c>
      <c r="E64" s="90" t="s">
        <v>73</v>
      </c>
      <c r="F64" s="91">
        <v>976</v>
      </c>
      <c r="G64" s="92"/>
      <c r="H64" s="33"/>
      <c r="I64" s="124"/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6.25" customHeight="1" x14ac:dyDescent="0.2">
      <c r="A65" s="10">
        <v>5</v>
      </c>
      <c r="B65" s="99">
        <v>38722</v>
      </c>
      <c r="C65" s="100" t="s">
        <v>302</v>
      </c>
      <c r="D65" s="100" t="s">
        <v>303</v>
      </c>
      <c r="E65" s="100" t="s">
        <v>73</v>
      </c>
      <c r="F65" s="101">
        <v>986</v>
      </c>
      <c r="G65" s="102"/>
      <c r="H65" s="33"/>
      <c r="I65" s="124"/>
      <c r="J65" s="99" t="s">
        <v>55</v>
      </c>
      <c r="K65" s="100" t="s">
        <v>55</v>
      </c>
      <c r="L65" s="100" t="s">
        <v>55</v>
      </c>
      <c r="M65" s="100" t="s">
        <v>55</v>
      </c>
      <c r="N65" s="107"/>
    </row>
    <row r="66" spans="1:14" ht="26.25" customHeight="1" x14ac:dyDescent="0.2">
      <c r="A66" s="9">
        <v>6</v>
      </c>
      <c r="B66" s="99">
        <v>38723</v>
      </c>
      <c r="C66" s="90" t="s">
        <v>304</v>
      </c>
      <c r="D66" s="90" t="s">
        <v>305</v>
      </c>
      <c r="E66" s="90" t="s">
        <v>73</v>
      </c>
      <c r="F66" s="91">
        <v>1010</v>
      </c>
      <c r="G66" s="92"/>
      <c r="H66" s="33"/>
      <c r="I66" s="124"/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6.25" customHeight="1" x14ac:dyDescent="0.2">
      <c r="A67" s="10">
        <v>7</v>
      </c>
      <c r="B67" s="99">
        <v>38724</v>
      </c>
      <c r="C67" s="100" t="s">
        <v>306</v>
      </c>
      <c r="D67" s="100" t="s">
        <v>301</v>
      </c>
      <c r="E67" s="100" t="s">
        <v>73</v>
      </c>
      <c r="F67" s="101">
        <v>1011</v>
      </c>
      <c r="G67" s="102"/>
      <c r="H67" s="37"/>
      <c r="I67" s="124"/>
      <c r="J67" s="99" t="s">
        <v>55</v>
      </c>
      <c r="K67" s="100" t="s">
        <v>55</v>
      </c>
      <c r="L67" s="100" t="s">
        <v>55</v>
      </c>
      <c r="M67" s="100" t="s">
        <v>55</v>
      </c>
      <c r="N67" s="107"/>
    </row>
    <row r="68" spans="1:14" ht="26.25" customHeight="1" x14ac:dyDescent="0.2">
      <c r="A68" s="9">
        <v>8</v>
      </c>
      <c r="B68" s="99">
        <v>38725</v>
      </c>
      <c r="C68" s="94" t="s">
        <v>307</v>
      </c>
      <c r="D68" s="94" t="s">
        <v>270</v>
      </c>
      <c r="E68" s="94" t="s">
        <v>73</v>
      </c>
      <c r="F68" s="95">
        <v>1012</v>
      </c>
      <c r="G68" s="81"/>
      <c r="H68" s="37"/>
      <c r="I68" s="124"/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6.2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124">
        <v>59</v>
      </c>
      <c r="J69" s="99"/>
      <c r="K69" s="100"/>
      <c r="L69" s="100"/>
      <c r="M69" s="100"/>
      <c r="N69" s="107"/>
    </row>
    <row r="70" spans="1:14" ht="26.25" customHeight="1" x14ac:dyDescent="0.2">
      <c r="A70" s="42" t="s">
        <v>40</v>
      </c>
      <c r="B70" s="96" t="s">
        <v>5</v>
      </c>
      <c r="C70" s="96" t="s">
        <v>0</v>
      </c>
      <c r="D70" s="96" t="s">
        <v>1</v>
      </c>
      <c r="E70" s="96" t="s">
        <v>45</v>
      </c>
      <c r="F70" s="97" t="s">
        <v>2</v>
      </c>
      <c r="G70" s="98" t="s">
        <v>41</v>
      </c>
      <c r="H70" s="37"/>
      <c r="I70" s="124">
        <v>60</v>
      </c>
      <c r="J70" s="89"/>
      <c r="K70" s="90"/>
      <c r="L70" s="90"/>
      <c r="M70" s="90"/>
      <c r="N70" s="105"/>
    </row>
    <row r="71" spans="1:14" ht="26.25" customHeight="1" x14ac:dyDescent="0.2">
      <c r="A71" s="10">
        <v>1</v>
      </c>
      <c r="B71" s="99" t="s">
        <v>55</v>
      </c>
      <c r="C71" s="100" t="s">
        <v>55</v>
      </c>
      <c r="D71" s="100" t="s">
        <v>55</v>
      </c>
      <c r="E71" s="100" t="s">
        <v>55</v>
      </c>
      <c r="F71" s="101"/>
      <c r="G71" s="102"/>
      <c r="H71" s="37"/>
      <c r="I71" s="124">
        <v>61</v>
      </c>
      <c r="J71" s="99" t="s">
        <v>55</v>
      </c>
      <c r="K71" s="100" t="s">
        <v>55</v>
      </c>
      <c r="L71" s="100" t="s">
        <v>55</v>
      </c>
      <c r="M71" s="100" t="s">
        <v>55</v>
      </c>
      <c r="N71" s="107"/>
    </row>
    <row r="72" spans="1:14" ht="26.2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124">
        <v>62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6.25" customHeight="1" x14ac:dyDescent="0.2">
      <c r="A73" s="10">
        <v>3</v>
      </c>
      <c r="B73" s="99" t="s">
        <v>55</v>
      </c>
      <c r="C73" s="100" t="s">
        <v>55</v>
      </c>
      <c r="D73" s="100" t="s">
        <v>55</v>
      </c>
      <c r="E73" s="100" t="s">
        <v>55</v>
      </c>
      <c r="F73" s="101"/>
      <c r="G73" s="102"/>
      <c r="H73" s="37"/>
      <c r="I73" s="124">
        <v>63</v>
      </c>
      <c r="J73" s="99" t="s">
        <v>55</v>
      </c>
      <c r="K73" s="100" t="s">
        <v>55</v>
      </c>
      <c r="L73" s="100" t="s">
        <v>55</v>
      </c>
      <c r="M73" s="100" t="s">
        <v>55</v>
      </c>
      <c r="N73" s="107"/>
    </row>
    <row r="74" spans="1:14" ht="26.2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124">
        <v>64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6.25" customHeight="1" x14ac:dyDescent="0.2">
      <c r="A75" s="10">
        <v>5</v>
      </c>
      <c r="B75" s="99" t="s">
        <v>55</v>
      </c>
      <c r="C75" s="100" t="s">
        <v>55</v>
      </c>
      <c r="D75" s="100" t="s">
        <v>55</v>
      </c>
      <c r="E75" s="100" t="s">
        <v>55</v>
      </c>
      <c r="F75" s="101"/>
      <c r="G75" s="102"/>
      <c r="H75" s="37"/>
      <c r="I75" s="124">
        <v>65</v>
      </c>
      <c r="J75" s="99" t="s">
        <v>55</v>
      </c>
      <c r="K75" s="100" t="s">
        <v>55</v>
      </c>
      <c r="L75" s="100" t="s">
        <v>55</v>
      </c>
      <c r="M75" s="100" t="s">
        <v>55</v>
      </c>
      <c r="N75" s="107"/>
    </row>
    <row r="76" spans="1:14" ht="26.2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124">
        <v>66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6.25" customHeight="1" x14ac:dyDescent="0.2">
      <c r="A77" s="10">
        <v>7</v>
      </c>
      <c r="B77" s="99" t="s">
        <v>55</v>
      </c>
      <c r="C77" s="100" t="s">
        <v>55</v>
      </c>
      <c r="D77" s="100" t="s">
        <v>55</v>
      </c>
      <c r="E77" s="100" t="s">
        <v>55</v>
      </c>
      <c r="F77" s="101"/>
      <c r="G77" s="102"/>
      <c r="H77" s="37"/>
      <c r="I77" s="124">
        <v>67</v>
      </c>
      <c r="J77" s="99" t="s">
        <v>55</v>
      </c>
      <c r="K77" s="100" t="s">
        <v>55</v>
      </c>
      <c r="L77" s="100" t="s">
        <v>55</v>
      </c>
      <c r="M77" s="100" t="s">
        <v>55</v>
      </c>
      <c r="N77" s="107"/>
    </row>
    <row r="78" spans="1:14" ht="26.2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124">
        <v>68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6.2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124">
        <v>69</v>
      </c>
      <c r="J79" s="99"/>
      <c r="K79" s="100"/>
      <c r="L79" s="100"/>
      <c r="M79" s="100"/>
      <c r="N79" s="107"/>
    </row>
    <row r="80" spans="1:14" ht="26.25" customHeight="1" x14ac:dyDescent="0.2">
      <c r="A80" s="42" t="s">
        <v>40</v>
      </c>
      <c r="B80" s="96" t="s">
        <v>5</v>
      </c>
      <c r="C80" s="96" t="s">
        <v>0</v>
      </c>
      <c r="D80" s="96" t="s">
        <v>1</v>
      </c>
      <c r="E80" s="96" t="s">
        <v>45</v>
      </c>
      <c r="F80" s="97" t="s">
        <v>2</v>
      </c>
      <c r="G80" s="98" t="s">
        <v>41</v>
      </c>
      <c r="H80" s="37"/>
      <c r="I80" s="124">
        <v>70</v>
      </c>
      <c r="J80" s="89"/>
      <c r="K80" s="90"/>
      <c r="L80" s="90"/>
      <c r="M80" s="90"/>
      <c r="N80" s="105"/>
    </row>
    <row r="81" spans="1:14" ht="26.25" customHeight="1" x14ac:dyDescent="0.2">
      <c r="A81" s="10">
        <v>1</v>
      </c>
      <c r="B81" s="99" t="s">
        <v>55</v>
      </c>
      <c r="C81" s="100" t="s">
        <v>55</v>
      </c>
      <c r="D81" s="100" t="s">
        <v>55</v>
      </c>
      <c r="E81" s="100" t="s">
        <v>55</v>
      </c>
      <c r="F81" s="101"/>
      <c r="G81" s="102"/>
      <c r="H81" s="37"/>
      <c r="I81" s="124">
        <v>71</v>
      </c>
      <c r="J81" s="99" t="s">
        <v>55</v>
      </c>
      <c r="K81" s="100" t="s">
        <v>55</v>
      </c>
      <c r="L81" s="100" t="s">
        <v>55</v>
      </c>
      <c r="M81" s="100" t="s">
        <v>55</v>
      </c>
      <c r="N81" s="107"/>
    </row>
    <row r="82" spans="1:14" ht="26.2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124">
        <v>72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6.25" customHeight="1" x14ac:dyDescent="0.2">
      <c r="A83" s="10">
        <v>3</v>
      </c>
      <c r="B83" s="99" t="s">
        <v>55</v>
      </c>
      <c r="C83" s="100" t="s">
        <v>55</v>
      </c>
      <c r="D83" s="100" t="s">
        <v>55</v>
      </c>
      <c r="E83" s="100" t="s">
        <v>55</v>
      </c>
      <c r="F83" s="101"/>
      <c r="G83" s="102"/>
      <c r="H83" s="37"/>
      <c r="I83" s="124">
        <v>73</v>
      </c>
      <c r="J83" s="99" t="s">
        <v>55</v>
      </c>
      <c r="K83" s="100" t="s">
        <v>55</v>
      </c>
      <c r="L83" s="100" t="s">
        <v>55</v>
      </c>
      <c r="M83" s="100" t="s">
        <v>55</v>
      </c>
      <c r="N83" s="107"/>
    </row>
    <row r="84" spans="1:14" ht="26.2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124">
        <v>74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6.25" customHeight="1" x14ac:dyDescent="0.2">
      <c r="A85" s="10">
        <v>5</v>
      </c>
      <c r="B85" s="99" t="s">
        <v>55</v>
      </c>
      <c r="C85" s="100" t="s">
        <v>55</v>
      </c>
      <c r="D85" s="100" t="s">
        <v>55</v>
      </c>
      <c r="E85" s="100" t="s">
        <v>55</v>
      </c>
      <c r="F85" s="101"/>
      <c r="G85" s="102"/>
      <c r="H85" s="37"/>
      <c r="I85" s="124">
        <v>75</v>
      </c>
      <c r="J85" s="99" t="s">
        <v>55</v>
      </c>
      <c r="K85" s="100" t="s">
        <v>55</v>
      </c>
      <c r="L85" s="100" t="s">
        <v>55</v>
      </c>
      <c r="M85" s="100" t="s">
        <v>55</v>
      </c>
      <c r="N85" s="107"/>
    </row>
    <row r="86" spans="1:14" ht="26.2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124">
        <v>76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6.25" customHeight="1" x14ac:dyDescent="0.2">
      <c r="A87" s="10">
        <v>7</v>
      </c>
      <c r="B87" s="99" t="s">
        <v>55</v>
      </c>
      <c r="C87" s="100" t="s">
        <v>55</v>
      </c>
      <c r="D87" s="100" t="s">
        <v>55</v>
      </c>
      <c r="E87" s="100" t="s">
        <v>55</v>
      </c>
      <c r="F87" s="101"/>
      <c r="G87" s="102"/>
      <c r="H87" s="37"/>
      <c r="I87" s="124">
        <v>77</v>
      </c>
      <c r="J87" s="99" t="s">
        <v>55</v>
      </c>
      <c r="K87" s="100" t="s">
        <v>55</v>
      </c>
      <c r="L87" s="100" t="s">
        <v>55</v>
      </c>
      <c r="M87" s="100" t="s">
        <v>55</v>
      </c>
      <c r="N87" s="107"/>
    </row>
    <row r="88" spans="1:14" ht="26.2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124">
        <v>78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47">
    <sortCondition ref="N11:N47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23:N88">
    <cfRule type="cellIs" dxfId="36" priority="16" stopIfTrue="1" operator="equal">
      <formula>0</formula>
    </cfRule>
  </conditionalFormatting>
  <conditionalFormatting sqref="N2:N10 N23:N1048576">
    <cfRule type="containsText" dxfId="35" priority="2" operator="containsText" text="YOK">
      <formula>NOT(ISERROR(SEARCH("YOK",N2)))</formula>
    </cfRule>
  </conditionalFormatting>
  <conditionalFormatting sqref="N1">
    <cfRule type="containsText" dxfId="11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31" orientation="portrait" r:id="rId1"/>
  <headerFooter alignWithMargins="0"/>
  <rowBreaks count="1" manualBreakCount="1">
    <brk id="6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8"/>
  <sheetViews>
    <sheetView tabSelected="1" view="pageBreakPreview" zoomScale="60" zoomScaleNormal="30" workbookViewId="0">
      <pane ySplit="7" topLeftCell="A8" activePane="bottomLeft" state="frozen"/>
      <selection activeCell="L20" sqref="L20"/>
      <selection pane="bottomLeft" activeCell="L20" sqref="L20"/>
    </sheetView>
  </sheetViews>
  <sheetFormatPr defaultRowHeight="12.75" x14ac:dyDescent="0.2"/>
  <cols>
    <col min="1" max="1" width="8.7109375" style="2" customWidth="1" collapsed="1"/>
    <col min="2" max="2" width="13" style="2" customWidth="1"/>
    <col min="3" max="3" width="26.85546875" style="1" customWidth="1"/>
    <col min="4" max="4" width="37.140625" style="1" customWidth="1"/>
    <col min="5" max="5" width="18.85546875" style="1" customWidth="1"/>
    <col min="6" max="6" width="12.42578125" style="4" customWidth="1"/>
    <col min="7" max="7" width="6.140625" style="4" customWidth="1"/>
    <col min="8" max="8" width="2.85546875" style="6" customWidth="1"/>
    <col min="9" max="9" width="6.140625" style="1" customWidth="1"/>
    <col min="10" max="10" width="11.5703125" style="1" customWidth="1"/>
    <col min="11" max="11" width="24.85546875" style="1" customWidth="1"/>
    <col min="12" max="12" width="32.85546875" style="1" customWidth="1"/>
    <col min="13" max="13" width="18.85546875" style="1" customWidth="1"/>
    <col min="14" max="14" width="13" style="4" customWidth="1"/>
    <col min="15" max="20" width="9.140625" style="1"/>
    <col min="21" max="21" width="9.140625" style="1" collapsed="1"/>
    <col min="22" max="26" width="9.140625" style="1"/>
    <col min="27" max="27" width="9.140625" style="1" collapsed="1"/>
    <col min="28" max="16384" width="9.140625" style="1"/>
  </cols>
  <sheetData>
    <row r="1" spans="1:14" s="11" customFormat="1" ht="30" customHeight="1" x14ac:dyDescent="0.45">
      <c r="A1" s="235" t="s">
        <v>431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11" customFormat="1" ht="30" customHeight="1" x14ac:dyDescent="0.45">
      <c r="A2" s="240" t="s">
        <v>50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s="11" customFormat="1" ht="30" customHeight="1" x14ac:dyDescent="0.45">
      <c r="A3" s="241">
        <v>43207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8" customHeight="1" x14ac:dyDescent="0.2">
      <c r="A4" s="32"/>
      <c r="B4" s="32"/>
      <c r="C4" s="32"/>
      <c r="D4" s="32"/>
      <c r="E4" s="32"/>
      <c r="F4" s="32"/>
      <c r="G4" s="32"/>
      <c r="H4" s="34"/>
      <c r="I4" s="32"/>
      <c r="J4" s="32"/>
      <c r="K4" s="32"/>
      <c r="L4" s="32"/>
      <c r="M4" s="32"/>
      <c r="N4" s="32"/>
    </row>
    <row r="5" spans="1:14" ht="18" customHeight="1" x14ac:dyDescent="0.2">
      <c r="A5" s="32"/>
      <c r="B5" s="32"/>
      <c r="C5" s="32"/>
      <c r="D5" s="32"/>
      <c r="E5" s="32"/>
      <c r="F5" s="32"/>
      <c r="G5" s="32"/>
      <c r="H5" s="34"/>
      <c r="I5" s="32"/>
      <c r="J5" s="32"/>
      <c r="K5" s="32"/>
      <c r="L5" s="32"/>
      <c r="M5" s="32"/>
      <c r="N5" s="32"/>
    </row>
    <row r="6" spans="1:14" ht="18" customHeight="1" x14ac:dyDescent="0.2">
      <c r="A6" s="33"/>
      <c r="B6" s="33"/>
      <c r="C6" s="3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</row>
    <row r="7" spans="1:14" ht="30" x14ac:dyDescent="0.2">
      <c r="A7" s="242" t="s">
        <v>68</v>
      </c>
      <c r="B7" s="243"/>
      <c r="C7" s="243"/>
      <c r="D7" s="243"/>
      <c r="E7" s="243"/>
      <c r="F7" s="243"/>
      <c r="G7" s="243"/>
      <c r="H7" s="5"/>
      <c r="I7" s="242" t="s">
        <v>67</v>
      </c>
      <c r="J7" s="243"/>
      <c r="K7" s="243"/>
      <c r="L7" s="243"/>
      <c r="M7" s="243"/>
      <c r="N7" s="243"/>
    </row>
    <row r="8" spans="1:14" ht="24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27.75" customHeight="1" x14ac:dyDescent="0.2">
      <c r="A9" s="77" t="s">
        <v>10</v>
      </c>
      <c r="B9" s="78"/>
      <c r="C9" s="80">
        <v>1</v>
      </c>
      <c r="D9" s="77"/>
      <c r="E9" s="79" t="s">
        <v>43</v>
      </c>
      <c r="F9" s="234">
        <v>1</v>
      </c>
      <c r="G9" s="234"/>
      <c r="H9" s="33"/>
      <c r="I9" s="36"/>
      <c r="J9" s="36"/>
      <c r="K9" s="36"/>
      <c r="L9" s="36"/>
      <c r="M9" s="36"/>
      <c r="N9" s="36"/>
    </row>
    <row r="10" spans="1:14" ht="39" customHeight="1" x14ac:dyDescent="0.2">
      <c r="A10" s="41" t="s">
        <v>40</v>
      </c>
      <c r="B10" s="82" t="s">
        <v>5</v>
      </c>
      <c r="C10" s="82" t="s">
        <v>0</v>
      </c>
      <c r="D10" s="82" t="s">
        <v>1</v>
      </c>
      <c r="E10" s="82" t="s">
        <v>45</v>
      </c>
      <c r="F10" s="83" t="s">
        <v>2</v>
      </c>
      <c r="G10" s="84" t="s">
        <v>41</v>
      </c>
      <c r="H10" s="33"/>
      <c r="I10" s="41" t="s">
        <v>3</v>
      </c>
      <c r="J10" s="82" t="s">
        <v>5</v>
      </c>
      <c r="K10" s="82" t="s">
        <v>0</v>
      </c>
      <c r="L10" s="82" t="s">
        <v>1</v>
      </c>
      <c r="M10" s="82" t="s">
        <v>45</v>
      </c>
      <c r="N10" s="103" t="s">
        <v>2</v>
      </c>
    </row>
    <row r="11" spans="1:14" ht="39" customHeight="1" x14ac:dyDescent="0.2">
      <c r="A11" s="117">
        <v>1</v>
      </c>
      <c r="B11" s="115">
        <v>38353</v>
      </c>
      <c r="C11" s="116" t="s">
        <v>126</v>
      </c>
      <c r="D11" s="138" t="s">
        <v>103</v>
      </c>
      <c r="E11" s="116" t="s">
        <v>73</v>
      </c>
      <c r="F11" s="118">
        <v>1133</v>
      </c>
      <c r="G11" s="88"/>
      <c r="H11" s="33"/>
      <c r="I11" s="175">
        <v>1</v>
      </c>
      <c r="J11" s="183">
        <v>38353</v>
      </c>
      <c r="K11" s="184" t="s">
        <v>140</v>
      </c>
      <c r="L11" s="184" t="s">
        <v>141</v>
      </c>
      <c r="M11" s="184" t="s">
        <v>73</v>
      </c>
      <c r="N11" s="187">
        <v>1123</v>
      </c>
    </row>
    <row r="12" spans="1:14" ht="39" customHeight="1" x14ac:dyDescent="0.2">
      <c r="A12" s="129">
        <v>2</v>
      </c>
      <c r="B12" s="115">
        <v>38354</v>
      </c>
      <c r="C12" s="114" t="s">
        <v>127</v>
      </c>
      <c r="D12" s="137" t="s">
        <v>128</v>
      </c>
      <c r="E12" s="114" t="s">
        <v>73</v>
      </c>
      <c r="F12" s="136">
        <v>1187</v>
      </c>
      <c r="G12" s="92"/>
      <c r="H12" s="33"/>
      <c r="I12" s="180">
        <v>2</v>
      </c>
      <c r="J12" s="183">
        <v>38353</v>
      </c>
      <c r="K12" s="191" t="s">
        <v>126</v>
      </c>
      <c r="L12" s="186" t="s">
        <v>103</v>
      </c>
      <c r="M12" s="184" t="s">
        <v>73</v>
      </c>
      <c r="N12" s="187">
        <v>1133</v>
      </c>
    </row>
    <row r="13" spans="1:14" ht="39" customHeight="1" x14ac:dyDescent="0.2">
      <c r="A13" s="117">
        <v>3</v>
      </c>
      <c r="B13" s="115">
        <v>38355</v>
      </c>
      <c r="C13" s="116" t="s">
        <v>129</v>
      </c>
      <c r="D13" s="138" t="s">
        <v>130</v>
      </c>
      <c r="E13" s="116" t="s">
        <v>73</v>
      </c>
      <c r="F13" s="118">
        <v>1242</v>
      </c>
      <c r="G13" s="88"/>
      <c r="H13" s="33"/>
      <c r="I13" s="175">
        <v>3</v>
      </c>
      <c r="J13" s="188">
        <v>38354</v>
      </c>
      <c r="K13" s="189" t="s">
        <v>145</v>
      </c>
      <c r="L13" s="189" t="s">
        <v>141</v>
      </c>
      <c r="M13" s="189" t="s">
        <v>73</v>
      </c>
      <c r="N13" s="190">
        <v>1142</v>
      </c>
    </row>
    <row r="14" spans="1:14" ht="39" customHeight="1" x14ac:dyDescent="0.2">
      <c r="A14" s="129">
        <v>4</v>
      </c>
      <c r="B14" s="115">
        <v>38356</v>
      </c>
      <c r="C14" s="114" t="s">
        <v>131</v>
      </c>
      <c r="D14" s="137" t="s">
        <v>128</v>
      </c>
      <c r="E14" s="114" t="s">
        <v>73</v>
      </c>
      <c r="F14" s="120">
        <v>1248</v>
      </c>
      <c r="G14" s="92"/>
      <c r="H14" s="33"/>
      <c r="I14" s="119">
        <v>4</v>
      </c>
      <c r="J14" s="89">
        <v>38353</v>
      </c>
      <c r="K14" s="90" t="s">
        <v>152</v>
      </c>
      <c r="L14" s="90" t="s">
        <v>141</v>
      </c>
      <c r="M14" s="90" t="s">
        <v>73</v>
      </c>
      <c r="N14" s="105">
        <v>1150</v>
      </c>
    </row>
    <row r="15" spans="1:14" ht="39" customHeight="1" x14ac:dyDescent="0.2">
      <c r="A15" s="117">
        <v>5</v>
      </c>
      <c r="B15" s="115">
        <v>38357</v>
      </c>
      <c r="C15" s="116" t="s">
        <v>132</v>
      </c>
      <c r="D15" s="137" t="s">
        <v>111</v>
      </c>
      <c r="E15" s="116" t="s">
        <v>73</v>
      </c>
      <c r="F15" s="118">
        <v>1391</v>
      </c>
      <c r="G15" s="88"/>
      <c r="H15" s="33"/>
      <c r="I15" s="117">
        <v>5</v>
      </c>
      <c r="J15" s="115">
        <v>38353</v>
      </c>
      <c r="K15" s="116" t="s">
        <v>133</v>
      </c>
      <c r="L15" s="138" t="s">
        <v>103</v>
      </c>
      <c r="M15" s="116" t="s">
        <v>73</v>
      </c>
      <c r="N15" s="141">
        <v>1156</v>
      </c>
    </row>
    <row r="16" spans="1:14" ht="39" customHeight="1" x14ac:dyDescent="0.2">
      <c r="A16" s="129">
        <v>6</v>
      </c>
      <c r="B16" s="113"/>
      <c r="C16" s="114"/>
      <c r="D16" s="137"/>
      <c r="E16" s="114"/>
      <c r="F16" s="120"/>
      <c r="G16" s="92"/>
      <c r="H16" s="33"/>
      <c r="I16" s="119">
        <v>6</v>
      </c>
      <c r="J16" s="89">
        <v>38353</v>
      </c>
      <c r="K16" s="90" t="s">
        <v>157</v>
      </c>
      <c r="L16" s="90" t="s">
        <v>141</v>
      </c>
      <c r="M16" s="90" t="s">
        <v>73</v>
      </c>
      <c r="N16" s="105">
        <v>1172</v>
      </c>
    </row>
    <row r="17" spans="1:14" ht="39" customHeight="1" x14ac:dyDescent="0.2">
      <c r="A17" s="117">
        <v>7</v>
      </c>
      <c r="B17" s="115"/>
      <c r="C17" s="116"/>
      <c r="D17" s="138"/>
      <c r="E17" s="116"/>
      <c r="F17" s="118"/>
      <c r="G17" s="88"/>
      <c r="H17" s="33"/>
      <c r="I17" s="117">
        <v>7</v>
      </c>
      <c r="J17" s="85">
        <v>38354</v>
      </c>
      <c r="K17" s="86" t="s">
        <v>142</v>
      </c>
      <c r="L17" s="86" t="s">
        <v>141</v>
      </c>
      <c r="M17" s="86" t="s">
        <v>73</v>
      </c>
      <c r="N17" s="104">
        <v>1178</v>
      </c>
    </row>
    <row r="18" spans="1:14" ht="39" customHeight="1" x14ac:dyDescent="0.2">
      <c r="A18" s="129">
        <v>8</v>
      </c>
      <c r="B18" s="125"/>
      <c r="C18" s="126"/>
      <c r="D18" s="139"/>
      <c r="E18" s="126"/>
      <c r="F18" s="135"/>
      <c r="G18" s="81"/>
      <c r="H18" s="33"/>
      <c r="I18" s="119">
        <v>8</v>
      </c>
      <c r="J18" s="89">
        <v>38353</v>
      </c>
      <c r="K18" s="90" t="s">
        <v>164</v>
      </c>
      <c r="L18" s="90" t="s">
        <v>165</v>
      </c>
      <c r="M18" s="90" t="s">
        <v>73</v>
      </c>
      <c r="N18" s="105">
        <v>1180</v>
      </c>
    </row>
    <row r="19" spans="1:14" ht="39" customHeight="1" x14ac:dyDescent="0.2">
      <c r="A19" s="77" t="s">
        <v>10</v>
      </c>
      <c r="B19" s="78"/>
      <c r="C19" s="80">
        <v>2</v>
      </c>
      <c r="D19" s="77"/>
      <c r="E19" s="79" t="s">
        <v>43</v>
      </c>
      <c r="F19" s="234">
        <v>5</v>
      </c>
      <c r="G19" s="234"/>
      <c r="H19" s="33"/>
      <c r="I19" s="117">
        <v>9</v>
      </c>
      <c r="J19" s="115">
        <v>38354</v>
      </c>
      <c r="K19" s="116" t="s">
        <v>127</v>
      </c>
      <c r="L19" s="138" t="s">
        <v>128</v>
      </c>
      <c r="M19" s="116" t="s">
        <v>73</v>
      </c>
      <c r="N19" s="133">
        <v>1187</v>
      </c>
    </row>
    <row r="20" spans="1:14" ht="39" customHeight="1" x14ac:dyDescent="0.2">
      <c r="A20" s="41" t="s">
        <v>40</v>
      </c>
      <c r="B20" s="82" t="s">
        <v>5</v>
      </c>
      <c r="C20" s="82" t="s">
        <v>0</v>
      </c>
      <c r="D20" s="82" t="s">
        <v>1</v>
      </c>
      <c r="E20" s="82" t="s">
        <v>45</v>
      </c>
      <c r="F20" s="83" t="s">
        <v>2</v>
      </c>
      <c r="G20" s="84" t="s">
        <v>41</v>
      </c>
      <c r="H20" s="33"/>
      <c r="I20" s="119">
        <v>10</v>
      </c>
      <c r="J20" s="85">
        <v>38354</v>
      </c>
      <c r="K20" s="86" t="s">
        <v>158</v>
      </c>
      <c r="L20" s="86" t="s">
        <v>115</v>
      </c>
      <c r="M20" s="86" t="s">
        <v>73</v>
      </c>
      <c r="N20" s="104">
        <v>1201</v>
      </c>
    </row>
    <row r="21" spans="1:14" ht="39" customHeight="1" x14ac:dyDescent="0.2">
      <c r="A21" s="7">
        <v>1</v>
      </c>
      <c r="B21" s="85">
        <v>38353</v>
      </c>
      <c r="C21" s="86" t="s">
        <v>133</v>
      </c>
      <c r="D21" s="86" t="s">
        <v>103</v>
      </c>
      <c r="E21" s="86" t="s">
        <v>73</v>
      </c>
      <c r="F21" s="87">
        <v>1156</v>
      </c>
      <c r="G21" s="88"/>
      <c r="H21" s="33"/>
      <c r="I21" s="117">
        <v>11</v>
      </c>
      <c r="J21" s="113">
        <v>38354</v>
      </c>
      <c r="K21" s="114" t="s">
        <v>134</v>
      </c>
      <c r="L21" s="137" t="s">
        <v>103</v>
      </c>
      <c r="M21" s="114" t="s">
        <v>73</v>
      </c>
      <c r="N21" s="134">
        <v>1206</v>
      </c>
    </row>
    <row r="22" spans="1:14" ht="39" customHeight="1" x14ac:dyDescent="0.2">
      <c r="A22" s="9">
        <v>2</v>
      </c>
      <c r="B22" s="85">
        <v>38354</v>
      </c>
      <c r="C22" s="90" t="s">
        <v>134</v>
      </c>
      <c r="D22" s="90" t="s">
        <v>103</v>
      </c>
      <c r="E22" s="90" t="s">
        <v>73</v>
      </c>
      <c r="F22" s="91">
        <v>1206</v>
      </c>
      <c r="G22" s="92"/>
      <c r="H22" s="33"/>
      <c r="I22" s="119">
        <v>12</v>
      </c>
      <c r="J22" s="89">
        <v>38355</v>
      </c>
      <c r="K22" s="90" t="s">
        <v>143</v>
      </c>
      <c r="L22" s="90" t="s">
        <v>144</v>
      </c>
      <c r="M22" s="90" t="s">
        <v>73</v>
      </c>
      <c r="N22" s="105">
        <v>1208</v>
      </c>
    </row>
    <row r="23" spans="1:14" ht="39" customHeight="1" x14ac:dyDescent="0.2">
      <c r="A23" s="7">
        <v>3</v>
      </c>
      <c r="B23" s="85">
        <v>38355</v>
      </c>
      <c r="C23" s="86" t="s">
        <v>135</v>
      </c>
      <c r="D23" s="86" t="s">
        <v>103</v>
      </c>
      <c r="E23" s="86" t="s">
        <v>73</v>
      </c>
      <c r="F23" s="87">
        <v>1223</v>
      </c>
      <c r="G23" s="88"/>
      <c r="H23" s="33"/>
      <c r="I23" s="117">
        <v>13</v>
      </c>
      <c r="J23" s="115">
        <v>38355</v>
      </c>
      <c r="K23" s="116" t="s">
        <v>135</v>
      </c>
      <c r="L23" s="138" t="s">
        <v>103</v>
      </c>
      <c r="M23" s="116" t="s">
        <v>73</v>
      </c>
      <c r="N23" s="133">
        <v>1223</v>
      </c>
    </row>
    <row r="24" spans="1:14" ht="39" customHeight="1" x14ac:dyDescent="0.2">
      <c r="A24" s="9">
        <v>4</v>
      </c>
      <c r="B24" s="85">
        <v>38356</v>
      </c>
      <c r="C24" s="90" t="s">
        <v>136</v>
      </c>
      <c r="D24" s="90" t="s">
        <v>137</v>
      </c>
      <c r="E24" s="90" t="s">
        <v>73</v>
      </c>
      <c r="F24" s="91">
        <v>1229</v>
      </c>
      <c r="G24" s="92"/>
      <c r="H24" s="33"/>
      <c r="I24" s="119">
        <v>14</v>
      </c>
      <c r="J24" s="85">
        <v>38356</v>
      </c>
      <c r="K24" s="86" t="s">
        <v>153</v>
      </c>
      <c r="L24" s="86" t="s">
        <v>141</v>
      </c>
      <c r="M24" s="86" t="s">
        <v>73</v>
      </c>
      <c r="N24" s="104">
        <v>1225</v>
      </c>
    </row>
    <row r="25" spans="1:14" ht="39" customHeight="1" x14ac:dyDescent="0.2">
      <c r="A25" s="7">
        <v>5</v>
      </c>
      <c r="B25" s="85">
        <v>38357</v>
      </c>
      <c r="C25" s="86" t="s">
        <v>138</v>
      </c>
      <c r="D25" s="86" t="s">
        <v>103</v>
      </c>
      <c r="E25" s="86" t="s">
        <v>73</v>
      </c>
      <c r="F25" s="87">
        <v>1241</v>
      </c>
      <c r="G25" s="88"/>
      <c r="H25" s="33"/>
      <c r="I25" s="117">
        <v>15</v>
      </c>
      <c r="J25" s="115">
        <v>38356</v>
      </c>
      <c r="K25" s="116" t="s">
        <v>136</v>
      </c>
      <c r="L25" s="116" t="s">
        <v>137</v>
      </c>
      <c r="M25" s="116" t="s">
        <v>73</v>
      </c>
      <c r="N25" s="133">
        <v>1229</v>
      </c>
    </row>
    <row r="26" spans="1:14" ht="39" customHeight="1" x14ac:dyDescent="0.2">
      <c r="A26" s="9">
        <v>6</v>
      </c>
      <c r="B26" s="85">
        <v>38358</v>
      </c>
      <c r="C26" s="90" t="s">
        <v>139</v>
      </c>
      <c r="D26" s="90" t="s">
        <v>103</v>
      </c>
      <c r="E26" s="90" t="s">
        <v>73</v>
      </c>
      <c r="F26" s="91">
        <v>1268</v>
      </c>
      <c r="G26" s="92"/>
      <c r="H26" s="33"/>
      <c r="I26" s="119">
        <v>16</v>
      </c>
      <c r="J26" s="89">
        <v>38355</v>
      </c>
      <c r="K26" s="90" t="s">
        <v>159</v>
      </c>
      <c r="L26" s="90" t="s">
        <v>141</v>
      </c>
      <c r="M26" s="90" t="s">
        <v>73</v>
      </c>
      <c r="N26" s="105">
        <v>1236</v>
      </c>
    </row>
    <row r="27" spans="1:14" ht="39" customHeight="1" x14ac:dyDescent="0.2">
      <c r="A27" s="7">
        <v>7</v>
      </c>
      <c r="B27" s="85" t="s">
        <v>55</v>
      </c>
      <c r="C27" s="86" t="s">
        <v>55</v>
      </c>
      <c r="D27" s="86" t="s">
        <v>55</v>
      </c>
      <c r="E27" s="86" t="s">
        <v>55</v>
      </c>
      <c r="F27" s="87"/>
      <c r="G27" s="88"/>
      <c r="H27" s="33"/>
      <c r="I27" s="117">
        <v>17</v>
      </c>
      <c r="J27" s="113">
        <v>38357</v>
      </c>
      <c r="K27" s="114" t="s">
        <v>138</v>
      </c>
      <c r="L27" s="114" t="s">
        <v>103</v>
      </c>
      <c r="M27" s="114" t="s">
        <v>73</v>
      </c>
      <c r="N27" s="134">
        <v>1241</v>
      </c>
    </row>
    <row r="28" spans="1:14" ht="39" customHeight="1" x14ac:dyDescent="0.2">
      <c r="A28" s="9">
        <v>8</v>
      </c>
      <c r="B28" s="93" t="s">
        <v>55</v>
      </c>
      <c r="C28" s="94" t="s">
        <v>55</v>
      </c>
      <c r="D28" s="94" t="s">
        <v>55</v>
      </c>
      <c r="E28" s="94" t="s">
        <v>55</v>
      </c>
      <c r="F28" s="95"/>
      <c r="G28" s="81"/>
      <c r="H28" s="33"/>
      <c r="I28" s="119">
        <v>18</v>
      </c>
      <c r="J28" s="113">
        <v>38355</v>
      </c>
      <c r="K28" s="114" t="s">
        <v>129</v>
      </c>
      <c r="L28" s="137" t="s">
        <v>130</v>
      </c>
      <c r="M28" s="114" t="s">
        <v>73</v>
      </c>
      <c r="N28" s="134">
        <v>1242</v>
      </c>
    </row>
    <row r="29" spans="1:14" ht="39" customHeight="1" x14ac:dyDescent="0.2">
      <c r="A29" s="77" t="s">
        <v>10</v>
      </c>
      <c r="B29" s="78"/>
      <c r="C29" s="80">
        <v>3</v>
      </c>
      <c r="D29" s="77"/>
      <c r="E29" s="79" t="s">
        <v>43</v>
      </c>
      <c r="F29" s="234">
        <v>0</v>
      </c>
      <c r="G29" s="234"/>
      <c r="H29" s="33"/>
      <c r="I29" s="117">
        <v>19</v>
      </c>
      <c r="J29" s="115">
        <v>38356</v>
      </c>
      <c r="K29" s="116" t="s">
        <v>131</v>
      </c>
      <c r="L29" s="138" t="s">
        <v>128</v>
      </c>
      <c r="M29" s="116" t="s">
        <v>73</v>
      </c>
      <c r="N29" s="133">
        <v>1248</v>
      </c>
    </row>
    <row r="30" spans="1:14" ht="39" customHeight="1" x14ac:dyDescent="0.2">
      <c r="A30" s="41" t="s">
        <v>40</v>
      </c>
      <c r="B30" s="82" t="s">
        <v>5</v>
      </c>
      <c r="C30" s="82" t="s">
        <v>0</v>
      </c>
      <c r="D30" s="82" t="s">
        <v>1</v>
      </c>
      <c r="E30" s="82" t="s">
        <v>45</v>
      </c>
      <c r="F30" s="83" t="s">
        <v>2</v>
      </c>
      <c r="G30" s="84" t="s">
        <v>41</v>
      </c>
      <c r="H30" s="33"/>
      <c r="I30" s="119">
        <v>20</v>
      </c>
      <c r="J30" s="85">
        <v>38356</v>
      </c>
      <c r="K30" s="86" t="s">
        <v>160</v>
      </c>
      <c r="L30" s="86" t="s">
        <v>161</v>
      </c>
      <c r="M30" s="86" t="s">
        <v>73</v>
      </c>
      <c r="N30" s="104">
        <v>1255</v>
      </c>
    </row>
    <row r="31" spans="1:14" ht="39" customHeight="1" x14ac:dyDescent="0.2">
      <c r="A31" s="7">
        <v>1</v>
      </c>
      <c r="B31" s="85">
        <v>38353</v>
      </c>
      <c r="C31" s="86" t="s">
        <v>140</v>
      </c>
      <c r="D31" s="86" t="s">
        <v>141</v>
      </c>
      <c r="E31" s="86" t="s">
        <v>73</v>
      </c>
      <c r="F31" s="87">
        <v>1123</v>
      </c>
      <c r="G31" s="88"/>
      <c r="H31" s="33"/>
      <c r="I31" s="117">
        <v>21</v>
      </c>
      <c r="J31" s="85">
        <v>38354</v>
      </c>
      <c r="K31" s="86" t="s">
        <v>166</v>
      </c>
      <c r="L31" s="86" t="s">
        <v>82</v>
      </c>
      <c r="M31" s="86" t="s">
        <v>73</v>
      </c>
      <c r="N31" s="104">
        <v>1256</v>
      </c>
    </row>
    <row r="32" spans="1:14" ht="39" customHeight="1" x14ac:dyDescent="0.2">
      <c r="A32" s="9">
        <v>2</v>
      </c>
      <c r="B32" s="85">
        <v>38354</v>
      </c>
      <c r="C32" s="90" t="s">
        <v>145</v>
      </c>
      <c r="D32" s="90" t="s">
        <v>141</v>
      </c>
      <c r="E32" s="90" t="s">
        <v>73</v>
      </c>
      <c r="F32" s="91">
        <v>1142</v>
      </c>
      <c r="G32" s="92"/>
      <c r="H32" s="33"/>
      <c r="I32" s="119">
        <v>22</v>
      </c>
      <c r="J32" s="89">
        <v>38355</v>
      </c>
      <c r="K32" s="90" t="s">
        <v>167</v>
      </c>
      <c r="L32" s="90" t="s">
        <v>168</v>
      </c>
      <c r="M32" s="90" t="s">
        <v>73</v>
      </c>
      <c r="N32" s="105">
        <v>1259</v>
      </c>
    </row>
    <row r="33" spans="1:14" ht="39" customHeight="1" x14ac:dyDescent="0.2">
      <c r="A33" s="7">
        <v>3</v>
      </c>
      <c r="B33" s="85">
        <v>38355</v>
      </c>
      <c r="C33" s="86" t="s">
        <v>146</v>
      </c>
      <c r="D33" s="86" t="s">
        <v>128</v>
      </c>
      <c r="E33" s="86" t="s">
        <v>73</v>
      </c>
      <c r="F33" s="87">
        <v>1267</v>
      </c>
      <c r="G33" s="88"/>
      <c r="H33" s="33"/>
      <c r="I33" s="117">
        <v>23</v>
      </c>
      <c r="J33" s="89">
        <v>38355</v>
      </c>
      <c r="K33" s="90" t="s">
        <v>146</v>
      </c>
      <c r="L33" s="90" t="s">
        <v>128</v>
      </c>
      <c r="M33" s="90" t="s">
        <v>73</v>
      </c>
      <c r="N33" s="105">
        <v>1267</v>
      </c>
    </row>
    <row r="34" spans="1:14" ht="39" customHeight="1" x14ac:dyDescent="0.2">
      <c r="A34" s="9">
        <v>4</v>
      </c>
      <c r="B34" s="85">
        <v>38356</v>
      </c>
      <c r="C34" s="90" t="s">
        <v>147</v>
      </c>
      <c r="D34" s="90" t="s">
        <v>148</v>
      </c>
      <c r="E34" s="90" t="s">
        <v>73</v>
      </c>
      <c r="F34" s="91">
        <v>1279</v>
      </c>
      <c r="G34" s="92"/>
      <c r="H34" s="33"/>
      <c r="I34" s="119">
        <v>24</v>
      </c>
      <c r="J34" s="115">
        <v>38358</v>
      </c>
      <c r="K34" s="116" t="s">
        <v>139</v>
      </c>
      <c r="L34" s="116" t="s">
        <v>103</v>
      </c>
      <c r="M34" s="116" t="s">
        <v>73</v>
      </c>
      <c r="N34" s="133">
        <v>1268</v>
      </c>
    </row>
    <row r="35" spans="1:14" ht="39" customHeight="1" x14ac:dyDescent="0.2">
      <c r="A35" s="7">
        <v>5</v>
      </c>
      <c r="B35" s="85">
        <v>38357</v>
      </c>
      <c r="C35" s="86" t="s">
        <v>149</v>
      </c>
      <c r="D35" s="86" t="s">
        <v>113</v>
      </c>
      <c r="E35" s="86" t="s">
        <v>73</v>
      </c>
      <c r="F35" s="87">
        <v>1282</v>
      </c>
      <c r="G35" s="88"/>
      <c r="H35" s="33"/>
      <c r="I35" s="117">
        <v>25</v>
      </c>
      <c r="J35" s="89">
        <v>38357</v>
      </c>
      <c r="K35" s="90" t="s">
        <v>162</v>
      </c>
      <c r="L35" s="90" t="s">
        <v>141</v>
      </c>
      <c r="M35" s="90" t="s">
        <v>73</v>
      </c>
      <c r="N35" s="105">
        <v>1272</v>
      </c>
    </row>
    <row r="36" spans="1:14" ht="39" customHeight="1" x14ac:dyDescent="0.2">
      <c r="A36" s="9">
        <v>6</v>
      </c>
      <c r="B36" s="85">
        <v>38358</v>
      </c>
      <c r="C36" s="90" t="s">
        <v>150</v>
      </c>
      <c r="D36" s="90" t="s">
        <v>151</v>
      </c>
      <c r="E36" s="90" t="s">
        <v>73</v>
      </c>
      <c r="F36" s="91">
        <v>1309</v>
      </c>
      <c r="G36" s="92"/>
      <c r="H36" s="33"/>
      <c r="I36" s="119">
        <v>26</v>
      </c>
      <c r="J36" s="85">
        <v>38356</v>
      </c>
      <c r="K36" s="86" t="s">
        <v>147</v>
      </c>
      <c r="L36" s="86" t="s">
        <v>148</v>
      </c>
      <c r="M36" s="86" t="s">
        <v>73</v>
      </c>
      <c r="N36" s="104">
        <v>1279</v>
      </c>
    </row>
    <row r="37" spans="1:14" ht="39" customHeight="1" x14ac:dyDescent="0.2">
      <c r="A37" s="7">
        <v>7</v>
      </c>
      <c r="B37" s="85" t="s">
        <v>55</v>
      </c>
      <c r="C37" s="86" t="s">
        <v>55</v>
      </c>
      <c r="D37" s="86" t="s">
        <v>55</v>
      </c>
      <c r="E37" s="86"/>
      <c r="F37" s="87"/>
      <c r="G37" s="88"/>
      <c r="H37" s="33"/>
      <c r="I37" s="117">
        <v>27</v>
      </c>
      <c r="J37" s="89">
        <v>38357</v>
      </c>
      <c r="K37" s="90" t="s">
        <v>149</v>
      </c>
      <c r="L37" s="90" t="s">
        <v>113</v>
      </c>
      <c r="M37" s="90" t="s">
        <v>73</v>
      </c>
      <c r="N37" s="105">
        <v>1282</v>
      </c>
    </row>
    <row r="38" spans="1:14" ht="39" customHeight="1" x14ac:dyDescent="0.2">
      <c r="A38" s="9">
        <v>8</v>
      </c>
      <c r="B38" s="93" t="s">
        <v>55</v>
      </c>
      <c r="C38" s="94" t="s">
        <v>55</v>
      </c>
      <c r="D38" s="94" t="s">
        <v>55</v>
      </c>
      <c r="E38" s="94" t="s">
        <v>55</v>
      </c>
      <c r="F38" s="95"/>
      <c r="G38" s="81"/>
      <c r="H38" s="33"/>
      <c r="I38" s="119">
        <v>28</v>
      </c>
      <c r="J38" s="89">
        <v>38357</v>
      </c>
      <c r="K38" s="90" t="s">
        <v>154</v>
      </c>
      <c r="L38" s="90" t="s">
        <v>155</v>
      </c>
      <c r="M38" s="90" t="s">
        <v>73</v>
      </c>
      <c r="N38" s="105">
        <v>1294</v>
      </c>
    </row>
    <row r="39" spans="1:14" ht="39" customHeight="1" x14ac:dyDescent="0.2">
      <c r="A39" s="77" t="s">
        <v>10</v>
      </c>
      <c r="B39" s="78"/>
      <c r="C39" s="80">
        <v>4</v>
      </c>
      <c r="D39" s="77"/>
      <c r="E39" s="79" t="s">
        <v>43</v>
      </c>
      <c r="F39" s="234">
        <v>-13</v>
      </c>
      <c r="G39" s="234"/>
      <c r="H39" s="33"/>
      <c r="I39" s="117">
        <v>29</v>
      </c>
      <c r="J39" s="85">
        <v>38358</v>
      </c>
      <c r="K39" s="86" t="s">
        <v>150</v>
      </c>
      <c r="L39" s="86" t="s">
        <v>151</v>
      </c>
      <c r="M39" s="86" t="s">
        <v>73</v>
      </c>
      <c r="N39" s="104">
        <v>1309</v>
      </c>
    </row>
    <row r="40" spans="1:14" ht="39" customHeight="1" x14ac:dyDescent="0.2">
      <c r="A40" s="41" t="s">
        <v>40</v>
      </c>
      <c r="B40" s="82" t="s">
        <v>5</v>
      </c>
      <c r="C40" s="82" t="s">
        <v>0</v>
      </c>
      <c r="D40" s="82" t="s">
        <v>1</v>
      </c>
      <c r="E40" s="82" t="s">
        <v>45</v>
      </c>
      <c r="F40" s="83" t="s">
        <v>2</v>
      </c>
      <c r="G40" s="84" t="s">
        <v>41</v>
      </c>
      <c r="H40" s="33"/>
      <c r="I40" s="119">
        <v>30</v>
      </c>
      <c r="J40" s="85">
        <v>38358</v>
      </c>
      <c r="K40" s="86" t="s">
        <v>156</v>
      </c>
      <c r="L40" s="86" t="s">
        <v>151</v>
      </c>
      <c r="M40" s="86" t="s">
        <v>73</v>
      </c>
      <c r="N40" s="104">
        <v>1325</v>
      </c>
    </row>
    <row r="41" spans="1:14" ht="39" customHeight="1" x14ac:dyDescent="0.2">
      <c r="A41" s="7">
        <v>1</v>
      </c>
      <c r="B41" s="85">
        <v>38353</v>
      </c>
      <c r="C41" s="86" t="s">
        <v>152</v>
      </c>
      <c r="D41" s="86" t="s">
        <v>141</v>
      </c>
      <c r="E41" s="86" t="s">
        <v>73</v>
      </c>
      <c r="F41" s="87">
        <v>1150</v>
      </c>
      <c r="G41" s="88"/>
      <c r="H41" s="33"/>
      <c r="I41" s="117">
        <v>31</v>
      </c>
      <c r="J41" s="85">
        <v>38356</v>
      </c>
      <c r="K41" s="86" t="s">
        <v>169</v>
      </c>
      <c r="L41" s="86" t="s">
        <v>161</v>
      </c>
      <c r="M41" s="86" t="s">
        <v>73</v>
      </c>
      <c r="N41" s="104">
        <v>1330</v>
      </c>
    </row>
    <row r="42" spans="1:14" ht="39" customHeight="1" x14ac:dyDescent="0.2">
      <c r="A42" s="9">
        <v>2</v>
      </c>
      <c r="B42" s="85">
        <v>38354</v>
      </c>
      <c r="C42" s="90" t="s">
        <v>142</v>
      </c>
      <c r="D42" s="90" t="s">
        <v>141</v>
      </c>
      <c r="E42" s="90" t="s">
        <v>73</v>
      </c>
      <c r="F42" s="91">
        <v>1178</v>
      </c>
      <c r="G42" s="92"/>
      <c r="H42" s="33"/>
      <c r="I42" s="119">
        <v>32</v>
      </c>
      <c r="J42" s="89">
        <v>38357</v>
      </c>
      <c r="K42" s="90" t="s">
        <v>170</v>
      </c>
      <c r="L42" s="90" t="s">
        <v>82</v>
      </c>
      <c r="M42" s="90" t="s">
        <v>73</v>
      </c>
      <c r="N42" s="105">
        <v>1373</v>
      </c>
    </row>
    <row r="43" spans="1:14" ht="39" customHeight="1" x14ac:dyDescent="0.2">
      <c r="A43" s="7">
        <v>3</v>
      </c>
      <c r="B43" s="85">
        <v>38355</v>
      </c>
      <c r="C43" s="86" t="s">
        <v>143</v>
      </c>
      <c r="D43" s="86" t="s">
        <v>144</v>
      </c>
      <c r="E43" s="86" t="s">
        <v>73</v>
      </c>
      <c r="F43" s="87">
        <v>1208</v>
      </c>
      <c r="G43" s="88"/>
      <c r="H43" s="33"/>
      <c r="I43" s="117">
        <v>33</v>
      </c>
      <c r="J43" s="85">
        <v>38358</v>
      </c>
      <c r="K43" s="86" t="s">
        <v>163</v>
      </c>
      <c r="L43" s="86" t="s">
        <v>82</v>
      </c>
      <c r="M43" s="86" t="s">
        <v>73</v>
      </c>
      <c r="N43" s="104">
        <v>1376</v>
      </c>
    </row>
    <row r="44" spans="1:14" ht="39" customHeight="1" x14ac:dyDescent="0.2">
      <c r="A44" s="9">
        <v>4</v>
      </c>
      <c r="B44" s="85">
        <v>38356</v>
      </c>
      <c r="C44" s="90" t="s">
        <v>153</v>
      </c>
      <c r="D44" s="90" t="s">
        <v>141</v>
      </c>
      <c r="E44" s="90" t="s">
        <v>73</v>
      </c>
      <c r="F44" s="91">
        <v>1225</v>
      </c>
      <c r="G44" s="92"/>
      <c r="H44" s="33"/>
      <c r="I44" s="119">
        <v>34</v>
      </c>
      <c r="J44" s="113">
        <v>38357</v>
      </c>
      <c r="K44" s="114" t="s">
        <v>132</v>
      </c>
      <c r="L44" s="137" t="s">
        <v>111</v>
      </c>
      <c r="M44" s="114" t="s">
        <v>73</v>
      </c>
      <c r="N44" s="140">
        <v>1391</v>
      </c>
    </row>
    <row r="45" spans="1:14" ht="39" customHeight="1" x14ac:dyDescent="0.2">
      <c r="A45" s="7">
        <v>5</v>
      </c>
      <c r="B45" s="85">
        <v>38357</v>
      </c>
      <c r="C45" s="86" t="s">
        <v>154</v>
      </c>
      <c r="D45" s="86" t="s">
        <v>155</v>
      </c>
      <c r="E45" s="86" t="s">
        <v>73</v>
      </c>
      <c r="F45" s="87">
        <v>1294</v>
      </c>
      <c r="G45" s="88"/>
      <c r="H45" s="33"/>
      <c r="I45" s="117">
        <v>35</v>
      </c>
      <c r="J45" s="85">
        <v>38358</v>
      </c>
      <c r="K45" s="86" t="s">
        <v>171</v>
      </c>
      <c r="L45" s="86" t="s">
        <v>82</v>
      </c>
      <c r="M45" s="86" t="s">
        <v>73</v>
      </c>
      <c r="N45" s="104">
        <v>1454</v>
      </c>
    </row>
    <row r="46" spans="1:14" ht="39" customHeight="1" x14ac:dyDescent="0.2">
      <c r="A46" s="9">
        <v>6</v>
      </c>
      <c r="B46" s="85">
        <v>38358</v>
      </c>
      <c r="C46" s="90" t="s">
        <v>156</v>
      </c>
      <c r="D46" s="90" t="s">
        <v>151</v>
      </c>
      <c r="E46" s="90" t="s">
        <v>73</v>
      </c>
      <c r="F46" s="91">
        <v>1325</v>
      </c>
      <c r="G46" s="92"/>
      <c r="H46" s="33"/>
      <c r="I46" s="9" t="s">
        <v>55</v>
      </c>
      <c r="J46" s="89" t="s">
        <v>55</v>
      </c>
      <c r="K46" s="90" t="s">
        <v>55</v>
      </c>
      <c r="L46" s="90" t="s">
        <v>55</v>
      </c>
      <c r="M46" s="90" t="s">
        <v>55</v>
      </c>
      <c r="N46" s="105"/>
    </row>
    <row r="47" spans="1:14" ht="39" customHeight="1" x14ac:dyDescent="0.2">
      <c r="A47" s="7">
        <v>7</v>
      </c>
      <c r="B47" s="85" t="s">
        <v>55</v>
      </c>
      <c r="C47" s="86" t="s">
        <v>55</v>
      </c>
      <c r="D47" s="86" t="s">
        <v>55</v>
      </c>
      <c r="E47" s="86" t="s">
        <v>55</v>
      </c>
      <c r="F47" s="87"/>
      <c r="G47" s="88"/>
      <c r="H47" s="33"/>
      <c r="I47" s="7" t="s">
        <v>55</v>
      </c>
      <c r="J47" s="85" t="s">
        <v>55</v>
      </c>
      <c r="K47" s="86" t="s">
        <v>55</v>
      </c>
      <c r="L47" s="86" t="s">
        <v>55</v>
      </c>
      <c r="M47" s="86" t="s">
        <v>55</v>
      </c>
      <c r="N47" s="104"/>
    </row>
    <row r="48" spans="1:14" ht="39" customHeight="1" x14ac:dyDescent="0.2">
      <c r="A48" s="9">
        <v>8</v>
      </c>
      <c r="B48" s="93" t="s">
        <v>55</v>
      </c>
      <c r="C48" s="94" t="s">
        <v>55</v>
      </c>
      <c r="D48" s="94" t="s">
        <v>55</v>
      </c>
      <c r="E48" s="94" t="s">
        <v>55</v>
      </c>
      <c r="F48" s="95"/>
      <c r="G48" s="81"/>
      <c r="H48" s="33"/>
      <c r="I48" s="9" t="s">
        <v>55</v>
      </c>
      <c r="J48" s="89" t="s">
        <v>55</v>
      </c>
      <c r="K48" s="90" t="s">
        <v>55</v>
      </c>
      <c r="L48" s="90" t="s">
        <v>55</v>
      </c>
      <c r="M48" s="90" t="s">
        <v>55</v>
      </c>
      <c r="N48" s="105"/>
    </row>
    <row r="49" spans="1:14" ht="27.75" customHeight="1" x14ac:dyDescent="0.2">
      <c r="A49" s="77" t="s">
        <v>10</v>
      </c>
      <c r="B49" s="78"/>
      <c r="C49" s="80">
        <v>5</v>
      </c>
      <c r="D49" s="77"/>
      <c r="E49" s="79" t="s">
        <v>43</v>
      </c>
      <c r="F49" s="234">
        <v>-6</v>
      </c>
      <c r="G49" s="234"/>
      <c r="H49" s="33"/>
      <c r="I49" s="7" t="s">
        <v>20</v>
      </c>
      <c r="J49" s="85"/>
      <c r="K49" s="86"/>
      <c r="L49" s="86"/>
      <c r="M49" s="86"/>
      <c r="N49" s="104"/>
    </row>
    <row r="50" spans="1:14" ht="27.75" customHeight="1" x14ac:dyDescent="0.2">
      <c r="A50" s="41" t="s">
        <v>40</v>
      </c>
      <c r="B50" s="82" t="s">
        <v>5</v>
      </c>
      <c r="C50" s="82" t="s">
        <v>0</v>
      </c>
      <c r="D50" s="82" t="s">
        <v>1</v>
      </c>
      <c r="E50" s="82" t="s">
        <v>45</v>
      </c>
      <c r="F50" s="83" t="s">
        <v>2</v>
      </c>
      <c r="G50" s="84" t="s">
        <v>41</v>
      </c>
      <c r="H50" s="33"/>
      <c r="I50" s="9" t="s">
        <v>20</v>
      </c>
      <c r="J50" s="89"/>
      <c r="K50" s="90"/>
      <c r="L50" s="90"/>
      <c r="M50" s="90"/>
      <c r="N50" s="105"/>
    </row>
    <row r="51" spans="1:14" ht="27.75" customHeight="1" x14ac:dyDescent="0.2">
      <c r="A51" s="7">
        <v>1</v>
      </c>
      <c r="B51" s="85">
        <v>38353</v>
      </c>
      <c r="C51" s="86" t="s">
        <v>157</v>
      </c>
      <c r="D51" s="86" t="s">
        <v>141</v>
      </c>
      <c r="E51" s="86" t="s">
        <v>73</v>
      </c>
      <c r="F51" s="87">
        <v>1172</v>
      </c>
      <c r="G51" s="88"/>
      <c r="H51" s="33"/>
      <c r="I51" s="7" t="s">
        <v>55</v>
      </c>
      <c r="J51" s="85" t="s">
        <v>55</v>
      </c>
      <c r="K51" s="86" t="s">
        <v>55</v>
      </c>
      <c r="L51" s="86" t="s">
        <v>55</v>
      </c>
      <c r="M51" s="86" t="s">
        <v>55</v>
      </c>
      <c r="N51" s="104"/>
    </row>
    <row r="52" spans="1:14" ht="27.75" customHeight="1" x14ac:dyDescent="0.2">
      <c r="A52" s="9">
        <v>2</v>
      </c>
      <c r="B52" s="85">
        <v>38354</v>
      </c>
      <c r="C52" s="90" t="s">
        <v>158</v>
      </c>
      <c r="D52" s="90" t="s">
        <v>115</v>
      </c>
      <c r="E52" s="90" t="s">
        <v>73</v>
      </c>
      <c r="F52" s="91">
        <v>1201</v>
      </c>
      <c r="G52" s="92"/>
      <c r="H52" s="33"/>
      <c r="I52" s="9" t="s">
        <v>55</v>
      </c>
      <c r="J52" s="89" t="s">
        <v>55</v>
      </c>
      <c r="K52" s="90" t="s">
        <v>55</v>
      </c>
      <c r="L52" s="90" t="s">
        <v>55</v>
      </c>
      <c r="M52" s="90" t="s">
        <v>55</v>
      </c>
      <c r="N52" s="105"/>
    </row>
    <row r="53" spans="1:14" ht="27.75" customHeight="1" x14ac:dyDescent="0.2">
      <c r="A53" s="7">
        <v>3</v>
      </c>
      <c r="B53" s="85">
        <v>38355</v>
      </c>
      <c r="C53" s="86" t="s">
        <v>159</v>
      </c>
      <c r="D53" s="86" t="s">
        <v>141</v>
      </c>
      <c r="E53" s="86" t="s">
        <v>73</v>
      </c>
      <c r="F53" s="87">
        <v>1236</v>
      </c>
      <c r="G53" s="88"/>
      <c r="H53" s="33"/>
      <c r="I53" s="7" t="s">
        <v>55</v>
      </c>
      <c r="J53" s="85" t="s">
        <v>55</v>
      </c>
      <c r="K53" s="86" t="s">
        <v>55</v>
      </c>
      <c r="L53" s="86" t="s">
        <v>55</v>
      </c>
      <c r="M53" s="86" t="s">
        <v>55</v>
      </c>
      <c r="N53" s="104"/>
    </row>
    <row r="54" spans="1:14" ht="27.75" customHeight="1" x14ac:dyDescent="0.2">
      <c r="A54" s="9">
        <v>4</v>
      </c>
      <c r="B54" s="85">
        <v>38356</v>
      </c>
      <c r="C54" s="90" t="s">
        <v>160</v>
      </c>
      <c r="D54" s="90" t="s">
        <v>161</v>
      </c>
      <c r="E54" s="90" t="s">
        <v>73</v>
      </c>
      <c r="F54" s="91">
        <v>1255</v>
      </c>
      <c r="G54" s="92"/>
      <c r="H54" s="33"/>
      <c r="I54" s="9" t="s">
        <v>55</v>
      </c>
      <c r="J54" s="89" t="s">
        <v>55</v>
      </c>
      <c r="K54" s="90" t="s">
        <v>55</v>
      </c>
      <c r="L54" s="90" t="s">
        <v>55</v>
      </c>
      <c r="M54" s="90" t="s">
        <v>55</v>
      </c>
      <c r="N54" s="105"/>
    </row>
    <row r="55" spans="1:14" ht="27.75" customHeight="1" x14ac:dyDescent="0.2">
      <c r="A55" s="7">
        <v>5</v>
      </c>
      <c r="B55" s="85">
        <v>38357</v>
      </c>
      <c r="C55" s="86" t="s">
        <v>162</v>
      </c>
      <c r="D55" s="86" t="s">
        <v>141</v>
      </c>
      <c r="E55" s="86" t="s">
        <v>73</v>
      </c>
      <c r="F55" s="87">
        <v>1272</v>
      </c>
      <c r="G55" s="88"/>
      <c r="H55" s="33"/>
      <c r="I55" s="7" t="s">
        <v>55</v>
      </c>
      <c r="J55" s="85" t="s">
        <v>55</v>
      </c>
      <c r="K55" s="86" t="s">
        <v>55</v>
      </c>
      <c r="L55" s="86" t="s">
        <v>55</v>
      </c>
      <c r="M55" s="86" t="s">
        <v>55</v>
      </c>
      <c r="N55" s="104"/>
    </row>
    <row r="56" spans="1:14" ht="27.75" customHeight="1" x14ac:dyDescent="0.2">
      <c r="A56" s="9">
        <v>6</v>
      </c>
      <c r="B56" s="85">
        <v>38358</v>
      </c>
      <c r="C56" s="90" t="s">
        <v>163</v>
      </c>
      <c r="D56" s="90" t="s">
        <v>82</v>
      </c>
      <c r="E56" s="90" t="s">
        <v>73</v>
      </c>
      <c r="F56" s="91">
        <v>1376</v>
      </c>
      <c r="G56" s="92"/>
      <c r="H56" s="33"/>
      <c r="I56" s="9" t="s">
        <v>55</v>
      </c>
      <c r="J56" s="89" t="s">
        <v>55</v>
      </c>
      <c r="K56" s="90" t="s">
        <v>55</v>
      </c>
      <c r="L56" s="90" t="s">
        <v>55</v>
      </c>
      <c r="M56" s="90" t="s">
        <v>55</v>
      </c>
      <c r="N56" s="105"/>
    </row>
    <row r="57" spans="1:14" ht="27.75" customHeight="1" x14ac:dyDescent="0.2">
      <c r="A57" s="7">
        <v>7</v>
      </c>
      <c r="B57" s="85" t="s">
        <v>55</v>
      </c>
      <c r="C57" s="86" t="s">
        <v>55</v>
      </c>
      <c r="D57" s="86" t="s">
        <v>55</v>
      </c>
      <c r="E57" s="86" t="s">
        <v>55</v>
      </c>
      <c r="F57" s="87"/>
      <c r="G57" s="88"/>
      <c r="H57" s="33"/>
      <c r="I57" s="7" t="s">
        <v>55</v>
      </c>
      <c r="J57" s="85" t="s">
        <v>55</v>
      </c>
      <c r="K57" s="86" t="s">
        <v>55</v>
      </c>
      <c r="L57" s="86" t="s">
        <v>55</v>
      </c>
      <c r="M57" s="86" t="s">
        <v>55</v>
      </c>
      <c r="N57" s="104"/>
    </row>
    <row r="58" spans="1:14" ht="27.75" customHeight="1" x14ac:dyDescent="0.2">
      <c r="A58" s="9">
        <v>8</v>
      </c>
      <c r="B58" s="93" t="s">
        <v>55</v>
      </c>
      <c r="C58" s="94" t="s">
        <v>55</v>
      </c>
      <c r="D58" s="94" t="s">
        <v>55</v>
      </c>
      <c r="E58" s="94" t="s">
        <v>55</v>
      </c>
      <c r="F58" s="95"/>
      <c r="G58" s="81"/>
      <c r="H58" s="33"/>
      <c r="I58" s="9" t="s">
        <v>55</v>
      </c>
      <c r="J58" s="89" t="s">
        <v>55</v>
      </c>
      <c r="K58" s="90" t="s">
        <v>55</v>
      </c>
      <c r="L58" s="90" t="s">
        <v>55</v>
      </c>
      <c r="M58" s="90" t="s">
        <v>55</v>
      </c>
      <c r="N58" s="105"/>
    </row>
    <row r="59" spans="1:14" ht="27.75" customHeight="1" x14ac:dyDescent="0.2">
      <c r="A59" s="77" t="s">
        <v>10</v>
      </c>
      <c r="B59" s="78"/>
      <c r="C59" s="80">
        <v>6</v>
      </c>
      <c r="D59" s="77"/>
      <c r="E59" s="79" t="s">
        <v>43</v>
      </c>
      <c r="F59" s="234">
        <v>-12</v>
      </c>
      <c r="G59" s="234"/>
      <c r="H59" s="33"/>
      <c r="I59" s="7" t="s">
        <v>20</v>
      </c>
      <c r="J59" s="85"/>
      <c r="K59" s="86"/>
      <c r="L59" s="86"/>
      <c r="M59" s="86"/>
      <c r="N59" s="104"/>
    </row>
    <row r="60" spans="1:14" ht="27.75" customHeight="1" x14ac:dyDescent="0.2">
      <c r="A60" s="41" t="s">
        <v>40</v>
      </c>
      <c r="B60" s="82" t="s">
        <v>5</v>
      </c>
      <c r="C60" s="82" t="s">
        <v>0</v>
      </c>
      <c r="D60" s="82" t="s">
        <v>1</v>
      </c>
      <c r="E60" s="82" t="s">
        <v>45</v>
      </c>
      <c r="F60" s="83" t="s">
        <v>2</v>
      </c>
      <c r="G60" s="84" t="s">
        <v>41</v>
      </c>
      <c r="H60" s="33"/>
      <c r="I60" s="9" t="s">
        <v>20</v>
      </c>
      <c r="J60" s="89"/>
      <c r="K60" s="90"/>
      <c r="L60" s="90"/>
      <c r="M60" s="90"/>
      <c r="N60" s="105"/>
    </row>
    <row r="61" spans="1:14" ht="27.75" customHeight="1" x14ac:dyDescent="0.2">
      <c r="A61" s="7">
        <v>1</v>
      </c>
      <c r="B61" s="85">
        <v>38353</v>
      </c>
      <c r="C61" s="86" t="s">
        <v>164</v>
      </c>
      <c r="D61" s="86" t="s">
        <v>165</v>
      </c>
      <c r="E61" s="86" t="s">
        <v>73</v>
      </c>
      <c r="F61" s="87">
        <v>1180</v>
      </c>
      <c r="G61" s="88"/>
      <c r="H61" s="33"/>
      <c r="I61" s="7" t="s">
        <v>55</v>
      </c>
      <c r="J61" s="85" t="s">
        <v>55</v>
      </c>
      <c r="K61" s="86" t="s">
        <v>55</v>
      </c>
      <c r="L61" s="86" t="s">
        <v>55</v>
      </c>
      <c r="M61" s="86" t="s">
        <v>55</v>
      </c>
      <c r="N61" s="104"/>
    </row>
    <row r="62" spans="1:14" ht="27.75" customHeight="1" x14ac:dyDescent="0.2">
      <c r="A62" s="9">
        <v>2</v>
      </c>
      <c r="B62" s="85">
        <v>38354</v>
      </c>
      <c r="C62" s="90" t="s">
        <v>166</v>
      </c>
      <c r="D62" s="90" t="s">
        <v>82</v>
      </c>
      <c r="E62" s="90" t="s">
        <v>73</v>
      </c>
      <c r="F62" s="91">
        <v>1256</v>
      </c>
      <c r="G62" s="92"/>
      <c r="H62" s="33"/>
      <c r="I62" s="9" t="s">
        <v>55</v>
      </c>
      <c r="J62" s="89" t="s">
        <v>55</v>
      </c>
      <c r="K62" s="90" t="s">
        <v>55</v>
      </c>
      <c r="L62" s="90" t="s">
        <v>55</v>
      </c>
      <c r="M62" s="90" t="s">
        <v>55</v>
      </c>
      <c r="N62" s="105"/>
    </row>
    <row r="63" spans="1:14" ht="27.75" customHeight="1" x14ac:dyDescent="0.2">
      <c r="A63" s="7">
        <v>3</v>
      </c>
      <c r="B63" s="85">
        <v>38355</v>
      </c>
      <c r="C63" s="86" t="s">
        <v>167</v>
      </c>
      <c r="D63" s="86" t="s">
        <v>168</v>
      </c>
      <c r="E63" s="86" t="s">
        <v>73</v>
      </c>
      <c r="F63" s="87">
        <v>1259</v>
      </c>
      <c r="G63" s="88"/>
      <c r="H63" s="33"/>
      <c r="I63" s="7" t="s">
        <v>55</v>
      </c>
      <c r="J63" s="85" t="s">
        <v>55</v>
      </c>
      <c r="K63" s="86" t="s">
        <v>55</v>
      </c>
      <c r="L63" s="86" t="s">
        <v>55</v>
      </c>
      <c r="M63" s="86" t="s">
        <v>55</v>
      </c>
      <c r="N63" s="104"/>
    </row>
    <row r="64" spans="1:14" ht="27.75" customHeight="1" x14ac:dyDescent="0.2">
      <c r="A64" s="9">
        <v>4</v>
      </c>
      <c r="B64" s="85">
        <v>38356</v>
      </c>
      <c r="C64" s="90" t="s">
        <v>169</v>
      </c>
      <c r="D64" s="90" t="s">
        <v>161</v>
      </c>
      <c r="E64" s="90" t="s">
        <v>73</v>
      </c>
      <c r="F64" s="91">
        <v>1330</v>
      </c>
      <c r="G64" s="92"/>
      <c r="H64" s="33"/>
      <c r="I64" s="9" t="s">
        <v>55</v>
      </c>
      <c r="J64" s="89" t="s">
        <v>55</v>
      </c>
      <c r="K64" s="90" t="s">
        <v>55</v>
      </c>
      <c r="L64" s="90" t="s">
        <v>55</v>
      </c>
      <c r="M64" s="90" t="s">
        <v>55</v>
      </c>
      <c r="N64" s="105"/>
    </row>
    <row r="65" spans="1:14" ht="27.75" customHeight="1" x14ac:dyDescent="0.2">
      <c r="A65" s="7">
        <v>5</v>
      </c>
      <c r="B65" s="85">
        <v>38357</v>
      </c>
      <c r="C65" s="86" t="s">
        <v>170</v>
      </c>
      <c r="D65" s="86" t="s">
        <v>82</v>
      </c>
      <c r="E65" s="86" t="s">
        <v>73</v>
      </c>
      <c r="F65" s="87">
        <v>1373</v>
      </c>
      <c r="G65" s="88"/>
      <c r="H65" s="33"/>
      <c r="I65" s="7" t="s">
        <v>55</v>
      </c>
      <c r="J65" s="85" t="s">
        <v>55</v>
      </c>
      <c r="K65" s="86" t="s">
        <v>55</v>
      </c>
      <c r="L65" s="86" t="s">
        <v>55</v>
      </c>
      <c r="M65" s="86" t="s">
        <v>55</v>
      </c>
      <c r="N65" s="104"/>
    </row>
    <row r="66" spans="1:14" ht="27.75" customHeight="1" x14ac:dyDescent="0.2">
      <c r="A66" s="9">
        <v>6</v>
      </c>
      <c r="B66" s="85">
        <v>38358</v>
      </c>
      <c r="C66" s="90" t="s">
        <v>171</v>
      </c>
      <c r="D66" s="90" t="s">
        <v>82</v>
      </c>
      <c r="E66" s="90" t="s">
        <v>73</v>
      </c>
      <c r="F66" s="91">
        <v>1454</v>
      </c>
      <c r="G66" s="92"/>
      <c r="H66" s="33"/>
      <c r="I66" s="9" t="s">
        <v>55</v>
      </c>
      <c r="J66" s="89" t="s">
        <v>55</v>
      </c>
      <c r="K66" s="90" t="s">
        <v>55</v>
      </c>
      <c r="L66" s="90" t="s">
        <v>55</v>
      </c>
      <c r="M66" s="90" t="s">
        <v>55</v>
      </c>
      <c r="N66" s="105"/>
    </row>
    <row r="67" spans="1:14" ht="27.75" customHeight="1" x14ac:dyDescent="0.2">
      <c r="A67" s="7">
        <v>7</v>
      </c>
      <c r="B67" s="85" t="s">
        <v>55</v>
      </c>
      <c r="C67" s="86" t="s">
        <v>55</v>
      </c>
      <c r="D67" s="86" t="s">
        <v>55</v>
      </c>
      <c r="E67" s="86" t="s">
        <v>55</v>
      </c>
      <c r="F67" s="87"/>
      <c r="G67" s="88"/>
      <c r="H67" s="37"/>
      <c r="I67" s="7" t="s">
        <v>55</v>
      </c>
      <c r="J67" s="85" t="s">
        <v>55</v>
      </c>
      <c r="K67" s="86" t="s">
        <v>55</v>
      </c>
      <c r="L67" s="86" t="s">
        <v>55</v>
      </c>
      <c r="M67" s="86" t="s">
        <v>55</v>
      </c>
      <c r="N67" s="104"/>
    </row>
    <row r="68" spans="1:14" ht="27.75" customHeight="1" x14ac:dyDescent="0.2">
      <c r="A68" s="9">
        <v>8</v>
      </c>
      <c r="B68" s="93" t="s">
        <v>55</v>
      </c>
      <c r="C68" s="94" t="s">
        <v>55</v>
      </c>
      <c r="D68" s="94" t="s">
        <v>55</v>
      </c>
      <c r="E68" s="94" t="s">
        <v>55</v>
      </c>
      <c r="F68" s="95"/>
      <c r="G68" s="81"/>
      <c r="H68" s="37"/>
      <c r="I68" s="9" t="s">
        <v>55</v>
      </c>
      <c r="J68" s="89" t="s">
        <v>55</v>
      </c>
      <c r="K68" s="90" t="s">
        <v>55</v>
      </c>
      <c r="L68" s="90" t="s">
        <v>55</v>
      </c>
      <c r="M68" s="90" t="s">
        <v>55</v>
      </c>
      <c r="N68" s="105"/>
    </row>
    <row r="69" spans="1:14" ht="27.75" customHeight="1" x14ac:dyDescent="0.2">
      <c r="A69" s="77" t="s">
        <v>10</v>
      </c>
      <c r="B69" s="78"/>
      <c r="C69" s="80">
        <v>7</v>
      </c>
      <c r="D69" s="77"/>
      <c r="E69" s="79" t="s">
        <v>43</v>
      </c>
      <c r="F69" s="234"/>
      <c r="G69" s="234"/>
      <c r="H69" s="37"/>
      <c r="I69" s="7" t="s">
        <v>20</v>
      </c>
      <c r="J69" s="85"/>
      <c r="K69" s="86"/>
      <c r="L69" s="86"/>
      <c r="M69" s="86"/>
      <c r="N69" s="104"/>
    </row>
    <row r="70" spans="1:14" ht="27.75" customHeight="1" x14ac:dyDescent="0.2">
      <c r="A70" s="41" t="s">
        <v>40</v>
      </c>
      <c r="B70" s="82" t="s">
        <v>5</v>
      </c>
      <c r="C70" s="82" t="s">
        <v>0</v>
      </c>
      <c r="D70" s="82" t="s">
        <v>1</v>
      </c>
      <c r="E70" s="82" t="s">
        <v>45</v>
      </c>
      <c r="F70" s="83" t="s">
        <v>2</v>
      </c>
      <c r="G70" s="84" t="s">
        <v>41</v>
      </c>
      <c r="H70" s="37"/>
      <c r="I70" s="9" t="s">
        <v>20</v>
      </c>
      <c r="J70" s="89"/>
      <c r="K70" s="90"/>
      <c r="L70" s="90"/>
      <c r="M70" s="90"/>
      <c r="N70" s="105"/>
    </row>
    <row r="71" spans="1:14" ht="27.75" customHeight="1" x14ac:dyDescent="0.2">
      <c r="A71" s="7">
        <v>1</v>
      </c>
      <c r="B71" s="85" t="s">
        <v>55</v>
      </c>
      <c r="C71" s="86" t="s">
        <v>55</v>
      </c>
      <c r="D71" s="86" t="s">
        <v>55</v>
      </c>
      <c r="E71" s="86" t="s">
        <v>55</v>
      </c>
      <c r="F71" s="87"/>
      <c r="G71" s="88"/>
      <c r="H71" s="37"/>
      <c r="I71" s="7" t="s">
        <v>55</v>
      </c>
      <c r="J71" s="85" t="s">
        <v>55</v>
      </c>
      <c r="K71" s="86" t="s">
        <v>55</v>
      </c>
      <c r="L71" s="86" t="s">
        <v>55</v>
      </c>
      <c r="M71" s="86" t="s">
        <v>55</v>
      </c>
      <c r="N71" s="104"/>
    </row>
    <row r="72" spans="1:14" ht="27.75" customHeight="1" x14ac:dyDescent="0.2">
      <c r="A72" s="9">
        <v>2</v>
      </c>
      <c r="B72" s="89" t="s">
        <v>55</v>
      </c>
      <c r="C72" s="90" t="s">
        <v>55</v>
      </c>
      <c r="D72" s="90" t="s">
        <v>55</v>
      </c>
      <c r="E72" s="90" t="s">
        <v>55</v>
      </c>
      <c r="F72" s="91"/>
      <c r="G72" s="92"/>
      <c r="H72" s="37"/>
      <c r="I72" s="9" t="s">
        <v>55</v>
      </c>
      <c r="J72" s="89" t="s">
        <v>55</v>
      </c>
      <c r="K72" s="90" t="s">
        <v>55</v>
      </c>
      <c r="L72" s="90" t="s">
        <v>55</v>
      </c>
      <c r="M72" s="90" t="s">
        <v>55</v>
      </c>
      <c r="N72" s="105"/>
    </row>
    <row r="73" spans="1:14" ht="27.75" customHeight="1" x14ac:dyDescent="0.2">
      <c r="A73" s="7">
        <v>3</v>
      </c>
      <c r="B73" s="85" t="s">
        <v>55</v>
      </c>
      <c r="C73" s="86" t="s">
        <v>55</v>
      </c>
      <c r="D73" s="86" t="s">
        <v>55</v>
      </c>
      <c r="E73" s="86" t="s">
        <v>55</v>
      </c>
      <c r="F73" s="87"/>
      <c r="G73" s="88"/>
      <c r="H73" s="37"/>
      <c r="I73" s="7" t="s">
        <v>55</v>
      </c>
      <c r="J73" s="85" t="s">
        <v>55</v>
      </c>
      <c r="K73" s="86" t="s">
        <v>55</v>
      </c>
      <c r="L73" s="86" t="s">
        <v>55</v>
      </c>
      <c r="M73" s="86" t="s">
        <v>55</v>
      </c>
      <c r="N73" s="104"/>
    </row>
    <row r="74" spans="1:14" ht="27.75" customHeight="1" x14ac:dyDescent="0.2">
      <c r="A74" s="9">
        <v>4</v>
      </c>
      <c r="B74" s="89" t="s">
        <v>55</v>
      </c>
      <c r="C74" s="90" t="s">
        <v>55</v>
      </c>
      <c r="D74" s="90" t="s">
        <v>55</v>
      </c>
      <c r="E74" s="90" t="s">
        <v>55</v>
      </c>
      <c r="F74" s="91"/>
      <c r="G74" s="92"/>
      <c r="H74" s="37"/>
      <c r="I74" s="9" t="s">
        <v>55</v>
      </c>
      <c r="J74" s="89" t="s">
        <v>55</v>
      </c>
      <c r="K74" s="90" t="s">
        <v>55</v>
      </c>
      <c r="L74" s="90" t="s">
        <v>55</v>
      </c>
      <c r="M74" s="90" t="s">
        <v>55</v>
      </c>
      <c r="N74" s="105"/>
    </row>
    <row r="75" spans="1:14" ht="27.75" customHeight="1" x14ac:dyDescent="0.2">
      <c r="A75" s="7">
        <v>5</v>
      </c>
      <c r="B75" s="85" t="s">
        <v>55</v>
      </c>
      <c r="C75" s="86" t="s">
        <v>55</v>
      </c>
      <c r="D75" s="86" t="s">
        <v>55</v>
      </c>
      <c r="E75" s="86" t="s">
        <v>55</v>
      </c>
      <c r="F75" s="87"/>
      <c r="G75" s="88"/>
      <c r="H75" s="37"/>
      <c r="I75" s="7" t="s">
        <v>55</v>
      </c>
      <c r="J75" s="85" t="s">
        <v>55</v>
      </c>
      <c r="K75" s="86" t="s">
        <v>55</v>
      </c>
      <c r="L75" s="86" t="s">
        <v>55</v>
      </c>
      <c r="M75" s="86" t="s">
        <v>55</v>
      </c>
      <c r="N75" s="104"/>
    </row>
    <row r="76" spans="1:14" ht="27.75" customHeight="1" x14ac:dyDescent="0.2">
      <c r="A76" s="9">
        <v>6</v>
      </c>
      <c r="B76" s="89" t="s">
        <v>55</v>
      </c>
      <c r="C76" s="90" t="s">
        <v>55</v>
      </c>
      <c r="D76" s="90" t="s">
        <v>55</v>
      </c>
      <c r="E76" s="90" t="s">
        <v>55</v>
      </c>
      <c r="F76" s="91"/>
      <c r="G76" s="92"/>
      <c r="H76" s="37"/>
      <c r="I76" s="9" t="s">
        <v>55</v>
      </c>
      <c r="J76" s="89" t="s">
        <v>55</v>
      </c>
      <c r="K76" s="90" t="s">
        <v>55</v>
      </c>
      <c r="L76" s="90" t="s">
        <v>55</v>
      </c>
      <c r="M76" s="90" t="s">
        <v>55</v>
      </c>
      <c r="N76" s="105"/>
    </row>
    <row r="77" spans="1:14" ht="27.75" customHeight="1" x14ac:dyDescent="0.2">
      <c r="A77" s="7">
        <v>7</v>
      </c>
      <c r="B77" s="85" t="s">
        <v>55</v>
      </c>
      <c r="C77" s="86" t="s">
        <v>55</v>
      </c>
      <c r="D77" s="86" t="s">
        <v>55</v>
      </c>
      <c r="E77" s="86" t="s">
        <v>55</v>
      </c>
      <c r="F77" s="87"/>
      <c r="G77" s="88"/>
      <c r="H77" s="37"/>
      <c r="I77" s="7" t="s">
        <v>55</v>
      </c>
      <c r="J77" s="85" t="s">
        <v>55</v>
      </c>
      <c r="K77" s="86" t="s">
        <v>55</v>
      </c>
      <c r="L77" s="86" t="s">
        <v>55</v>
      </c>
      <c r="M77" s="86" t="s">
        <v>55</v>
      </c>
      <c r="N77" s="104"/>
    </row>
    <row r="78" spans="1:14" ht="27.75" customHeight="1" x14ac:dyDescent="0.2">
      <c r="A78" s="9">
        <v>8</v>
      </c>
      <c r="B78" s="93" t="s">
        <v>55</v>
      </c>
      <c r="C78" s="94" t="s">
        <v>55</v>
      </c>
      <c r="D78" s="94" t="s">
        <v>55</v>
      </c>
      <c r="E78" s="94" t="s">
        <v>55</v>
      </c>
      <c r="F78" s="95"/>
      <c r="G78" s="81"/>
      <c r="H78" s="37"/>
      <c r="I78" s="9" t="s">
        <v>55</v>
      </c>
      <c r="J78" s="89" t="s">
        <v>55</v>
      </c>
      <c r="K78" s="90" t="s">
        <v>55</v>
      </c>
      <c r="L78" s="90" t="s">
        <v>55</v>
      </c>
      <c r="M78" s="90" t="s">
        <v>55</v>
      </c>
      <c r="N78" s="105"/>
    </row>
    <row r="79" spans="1:14" ht="27.75" customHeight="1" x14ac:dyDescent="0.2">
      <c r="A79" s="77" t="s">
        <v>10</v>
      </c>
      <c r="B79" s="78"/>
      <c r="C79" s="80">
        <v>8</v>
      </c>
      <c r="D79" s="77"/>
      <c r="E79" s="79" t="s">
        <v>43</v>
      </c>
      <c r="F79" s="234"/>
      <c r="G79" s="234"/>
      <c r="H79" s="37"/>
      <c r="I79" s="7" t="s">
        <v>20</v>
      </c>
      <c r="J79" s="85"/>
      <c r="K79" s="86"/>
      <c r="L79" s="86"/>
      <c r="M79" s="86"/>
      <c r="N79" s="104"/>
    </row>
    <row r="80" spans="1:14" ht="27.75" customHeight="1" x14ac:dyDescent="0.2">
      <c r="A80" s="41" t="s">
        <v>40</v>
      </c>
      <c r="B80" s="82" t="s">
        <v>5</v>
      </c>
      <c r="C80" s="82" t="s">
        <v>0</v>
      </c>
      <c r="D80" s="82" t="s">
        <v>1</v>
      </c>
      <c r="E80" s="82" t="s">
        <v>45</v>
      </c>
      <c r="F80" s="83" t="s">
        <v>2</v>
      </c>
      <c r="G80" s="84" t="s">
        <v>41</v>
      </c>
      <c r="H80" s="37"/>
      <c r="I80" s="9" t="s">
        <v>20</v>
      </c>
      <c r="J80" s="89"/>
      <c r="K80" s="90"/>
      <c r="L80" s="90"/>
      <c r="M80" s="90"/>
      <c r="N80" s="105"/>
    </row>
    <row r="81" spans="1:14" ht="27.75" customHeight="1" x14ac:dyDescent="0.2">
      <c r="A81" s="7">
        <v>1</v>
      </c>
      <c r="B81" s="85" t="s">
        <v>55</v>
      </c>
      <c r="C81" s="86" t="s">
        <v>55</v>
      </c>
      <c r="D81" s="86" t="s">
        <v>55</v>
      </c>
      <c r="E81" s="86" t="s">
        <v>55</v>
      </c>
      <c r="F81" s="87"/>
      <c r="G81" s="88"/>
      <c r="H81" s="37"/>
      <c r="I81" s="7" t="s">
        <v>55</v>
      </c>
      <c r="J81" s="85" t="s">
        <v>55</v>
      </c>
      <c r="K81" s="86" t="s">
        <v>55</v>
      </c>
      <c r="L81" s="86" t="s">
        <v>55</v>
      </c>
      <c r="M81" s="86" t="s">
        <v>55</v>
      </c>
      <c r="N81" s="104"/>
    </row>
    <row r="82" spans="1:14" ht="27.75" customHeight="1" x14ac:dyDescent="0.2">
      <c r="A82" s="9">
        <v>2</v>
      </c>
      <c r="B82" s="89" t="s">
        <v>55</v>
      </c>
      <c r="C82" s="90" t="s">
        <v>55</v>
      </c>
      <c r="D82" s="90" t="s">
        <v>55</v>
      </c>
      <c r="E82" s="90" t="s">
        <v>55</v>
      </c>
      <c r="F82" s="91"/>
      <c r="G82" s="92"/>
      <c r="H82" s="37"/>
      <c r="I82" s="9" t="s">
        <v>55</v>
      </c>
      <c r="J82" s="89" t="s">
        <v>55</v>
      </c>
      <c r="K82" s="90" t="s">
        <v>55</v>
      </c>
      <c r="L82" s="90" t="s">
        <v>55</v>
      </c>
      <c r="M82" s="90" t="s">
        <v>55</v>
      </c>
      <c r="N82" s="105"/>
    </row>
    <row r="83" spans="1:14" ht="27.75" customHeight="1" x14ac:dyDescent="0.2">
      <c r="A83" s="7">
        <v>3</v>
      </c>
      <c r="B83" s="85" t="s">
        <v>55</v>
      </c>
      <c r="C83" s="86" t="s">
        <v>55</v>
      </c>
      <c r="D83" s="86" t="s">
        <v>55</v>
      </c>
      <c r="E83" s="86" t="s">
        <v>55</v>
      </c>
      <c r="F83" s="87"/>
      <c r="G83" s="88"/>
      <c r="H83" s="37"/>
      <c r="I83" s="7" t="s">
        <v>55</v>
      </c>
      <c r="J83" s="85" t="s">
        <v>55</v>
      </c>
      <c r="K83" s="86" t="s">
        <v>55</v>
      </c>
      <c r="L83" s="86" t="s">
        <v>55</v>
      </c>
      <c r="M83" s="86" t="s">
        <v>55</v>
      </c>
      <c r="N83" s="104"/>
    </row>
    <row r="84" spans="1:14" ht="27.75" customHeight="1" x14ac:dyDescent="0.2">
      <c r="A84" s="9">
        <v>4</v>
      </c>
      <c r="B84" s="89" t="s">
        <v>55</v>
      </c>
      <c r="C84" s="90" t="s">
        <v>55</v>
      </c>
      <c r="D84" s="90" t="s">
        <v>55</v>
      </c>
      <c r="E84" s="90" t="s">
        <v>55</v>
      </c>
      <c r="F84" s="91"/>
      <c r="G84" s="92"/>
      <c r="H84" s="37"/>
      <c r="I84" s="9" t="s">
        <v>55</v>
      </c>
      <c r="J84" s="89" t="s">
        <v>55</v>
      </c>
      <c r="K84" s="90" t="s">
        <v>55</v>
      </c>
      <c r="L84" s="90" t="s">
        <v>55</v>
      </c>
      <c r="M84" s="90" t="s">
        <v>55</v>
      </c>
      <c r="N84" s="105"/>
    </row>
    <row r="85" spans="1:14" ht="27.75" customHeight="1" x14ac:dyDescent="0.2">
      <c r="A85" s="7">
        <v>5</v>
      </c>
      <c r="B85" s="85" t="s">
        <v>55</v>
      </c>
      <c r="C85" s="86" t="s">
        <v>55</v>
      </c>
      <c r="D85" s="86" t="s">
        <v>55</v>
      </c>
      <c r="E85" s="86" t="s">
        <v>55</v>
      </c>
      <c r="F85" s="87"/>
      <c r="G85" s="88"/>
      <c r="H85" s="37"/>
      <c r="I85" s="7" t="s">
        <v>55</v>
      </c>
      <c r="J85" s="85" t="s">
        <v>55</v>
      </c>
      <c r="K85" s="86" t="s">
        <v>55</v>
      </c>
      <c r="L85" s="86" t="s">
        <v>55</v>
      </c>
      <c r="M85" s="86" t="s">
        <v>55</v>
      </c>
      <c r="N85" s="104"/>
    </row>
    <row r="86" spans="1:14" ht="27.75" customHeight="1" x14ac:dyDescent="0.2">
      <c r="A86" s="9">
        <v>6</v>
      </c>
      <c r="B86" s="89" t="s">
        <v>55</v>
      </c>
      <c r="C86" s="90" t="s">
        <v>55</v>
      </c>
      <c r="D86" s="90" t="s">
        <v>55</v>
      </c>
      <c r="E86" s="90" t="s">
        <v>55</v>
      </c>
      <c r="F86" s="91"/>
      <c r="G86" s="92"/>
      <c r="H86" s="37"/>
      <c r="I86" s="9" t="s">
        <v>55</v>
      </c>
      <c r="J86" s="89" t="s">
        <v>55</v>
      </c>
      <c r="K86" s="90" t="s">
        <v>55</v>
      </c>
      <c r="L86" s="90" t="s">
        <v>55</v>
      </c>
      <c r="M86" s="90" t="s">
        <v>55</v>
      </c>
      <c r="N86" s="105"/>
    </row>
    <row r="87" spans="1:14" ht="27.75" customHeight="1" x14ac:dyDescent="0.2">
      <c r="A87" s="7">
        <v>7</v>
      </c>
      <c r="B87" s="85" t="s">
        <v>55</v>
      </c>
      <c r="C87" s="86" t="s">
        <v>55</v>
      </c>
      <c r="D87" s="86" t="s">
        <v>55</v>
      </c>
      <c r="E87" s="86" t="s">
        <v>55</v>
      </c>
      <c r="F87" s="87"/>
      <c r="G87" s="88"/>
      <c r="H87" s="37"/>
      <c r="I87" s="7" t="s">
        <v>55</v>
      </c>
      <c r="J87" s="85" t="s">
        <v>55</v>
      </c>
      <c r="K87" s="86" t="s">
        <v>55</v>
      </c>
      <c r="L87" s="86" t="s">
        <v>55</v>
      </c>
      <c r="M87" s="86" t="s">
        <v>55</v>
      </c>
      <c r="N87" s="104"/>
    </row>
    <row r="88" spans="1:14" ht="27.75" customHeight="1" x14ac:dyDescent="0.2">
      <c r="A88" s="9">
        <v>8</v>
      </c>
      <c r="B88" s="93" t="s">
        <v>55</v>
      </c>
      <c r="C88" s="94" t="s">
        <v>55</v>
      </c>
      <c r="D88" s="94" t="s">
        <v>55</v>
      </c>
      <c r="E88" s="94" t="s">
        <v>55</v>
      </c>
      <c r="F88" s="95"/>
      <c r="G88" s="81"/>
      <c r="H88" s="37"/>
      <c r="I88" s="9" t="s">
        <v>55</v>
      </c>
      <c r="J88" s="93" t="s">
        <v>55</v>
      </c>
      <c r="K88" s="94" t="s">
        <v>55</v>
      </c>
      <c r="L88" s="94" t="s">
        <v>55</v>
      </c>
      <c r="M88" s="94" t="s">
        <v>55</v>
      </c>
      <c r="N88" s="108"/>
    </row>
  </sheetData>
  <autoFilter ref="J10:N10"/>
  <sortState ref="I11:N45">
    <sortCondition ref="N11:N45"/>
  </sortState>
  <mergeCells count="13">
    <mergeCell ref="F59:G59"/>
    <mergeCell ref="F69:G69"/>
    <mergeCell ref="F79:G79"/>
    <mergeCell ref="F9:G9"/>
    <mergeCell ref="F19:G19"/>
    <mergeCell ref="F29:G29"/>
    <mergeCell ref="F39:G39"/>
    <mergeCell ref="F49:G49"/>
    <mergeCell ref="A1:N1"/>
    <mergeCell ref="A2:N2"/>
    <mergeCell ref="A3:N3"/>
    <mergeCell ref="I7:N7"/>
    <mergeCell ref="A7:G7"/>
  </mergeCells>
  <phoneticPr fontId="0" type="noConversion"/>
  <conditionalFormatting sqref="J19:N88">
    <cfRule type="cellIs" dxfId="34" priority="16" stopIfTrue="1" operator="equal">
      <formula>0</formula>
    </cfRule>
  </conditionalFormatting>
  <conditionalFormatting sqref="N2:N10 N19:N1048576">
    <cfRule type="containsText" dxfId="33" priority="4" operator="containsText" text="YOK">
      <formula>NOT(ISERROR(SEARCH("YOK",N2)))</formula>
    </cfRule>
  </conditionalFormatting>
  <conditionalFormatting sqref="J11:N18">
    <cfRule type="cellIs" dxfId="32" priority="3" stopIfTrue="1" operator="equal">
      <formula>0</formula>
    </cfRule>
  </conditionalFormatting>
  <conditionalFormatting sqref="N11:N18">
    <cfRule type="containsText" dxfId="31" priority="2" operator="containsText" text="YOK">
      <formula>NOT(ISERROR(SEARCH("YOK",N11)))</formula>
    </cfRule>
  </conditionalFormatting>
  <conditionalFormatting sqref="N1">
    <cfRule type="containsText" dxfId="13" priority="1" operator="containsText" text="YOK">
      <formula>NOT(ISERROR(SEARCH("YOK",N1)))</formula>
    </cfRule>
  </conditionalFormatting>
  <printOptions horizontalCentered="1"/>
  <pageMargins left="0" right="0" top="0.39370078740157483" bottom="0" header="0" footer="0"/>
  <pageSetup scale="31" orientation="portrait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23</vt:i4>
      </vt:variant>
    </vt:vector>
  </HeadingPairs>
  <TitlesOfParts>
    <vt:vector size="37" baseType="lpstr">
      <vt:lpstr>Kapak</vt:lpstr>
      <vt:lpstr>Program</vt:lpstr>
      <vt:lpstr>2008 Kız</vt:lpstr>
      <vt:lpstr>2008 Erkek</vt:lpstr>
      <vt:lpstr>2007 Kız</vt:lpstr>
      <vt:lpstr>2007 Erkek</vt:lpstr>
      <vt:lpstr>2006 Kız</vt:lpstr>
      <vt:lpstr>2006 Erkek</vt:lpstr>
      <vt:lpstr>2005 Kız</vt:lpstr>
      <vt:lpstr>2005 Erkek</vt:lpstr>
      <vt:lpstr>2004 Kız</vt:lpstr>
      <vt:lpstr>2004 Erkek</vt:lpstr>
      <vt:lpstr>Yarı Finale Kalanlar</vt:lpstr>
      <vt:lpstr>Varış Çizelgesi</vt:lpstr>
      <vt:lpstr>'2004 Erkek'!Yazdırma_Alanı</vt:lpstr>
      <vt:lpstr>'2004 Kız'!Yazdırma_Alanı</vt:lpstr>
      <vt:lpstr>'2005 Erkek'!Yazdırma_Alanı</vt:lpstr>
      <vt:lpstr>'2005 Kız'!Yazdırma_Alanı</vt:lpstr>
      <vt:lpstr>'2006 Erkek'!Yazdırma_Alanı</vt:lpstr>
      <vt:lpstr>'2006 Kız'!Yazdırma_Alanı</vt:lpstr>
      <vt:lpstr>'2007 Erkek'!Yazdırma_Alanı</vt:lpstr>
      <vt:lpstr>'2007 Kız'!Yazdırma_Alanı</vt:lpstr>
      <vt:lpstr>'2008 Erkek'!Yazdırma_Alanı</vt:lpstr>
      <vt:lpstr>'2008 Kız'!Yazdırma_Alanı</vt:lpstr>
      <vt:lpstr>Kapak!Yazdırma_Alanı</vt:lpstr>
      <vt:lpstr>Program!Yazdırma_Alanı</vt:lpstr>
      <vt:lpstr>'Yarı Finale Kalanlar'!Yazdırma_Alanı</vt:lpstr>
      <vt:lpstr>'2004 Erkek'!Yazdırma_Başlıkları</vt:lpstr>
      <vt:lpstr>'2004 Kız'!Yazdırma_Başlıkları</vt:lpstr>
      <vt:lpstr>'2005 Erkek'!Yazdırma_Başlıkları</vt:lpstr>
      <vt:lpstr>'2005 Kız'!Yazdırma_Başlıkları</vt:lpstr>
      <vt:lpstr>'2006 Erkek'!Yazdırma_Başlıkları</vt:lpstr>
      <vt:lpstr>'2006 Kız'!Yazdırma_Başlıkları</vt:lpstr>
      <vt:lpstr>'2007 Erkek'!Yazdırma_Başlıkları</vt:lpstr>
      <vt:lpstr>'2007 Kız'!Yazdırma_Başlıkları</vt:lpstr>
      <vt:lpstr>'2008 Erkek'!Yazdırma_Başlıkları</vt:lpstr>
      <vt:lpstr>'2008 Kız'!Yazdırma_Başlıkları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Oem</cp:lastModifiedBy>
  <cp:lastPrinted>2018-04-17T12:19:59Z</cp:lastPrinted>
  <dcterms:created xsi:type="dcterms:W3CDTF">1999-05-26T11:21:22Z</dcterms:created>
  <dcterms:modified xsi:type="dcterms:W3CDTF">2018-04-17T12:20:33Z</dcterms:modified>
</cp:coreProperties>
</file>