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24674ED5-656A-437E-A76D-77F7B86BB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calcPr calcId="18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" i="4" l="1"/>
</calcChain>
</file>

<file path=xl/sharedStrings.xml><?xml version="1.0" encoding="utf-8"?>
<sst xmlns="http://schemas.openxmlformats.org/spreadsheetml/2006/main" count="374" uniqueCount="82">
  <si>
    <t>SIRA</t>
  </si>
  <si>
    <t>DT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</si>
  <si>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</si>
  <si>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</si>
  <si>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</si>
  <si>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</si>
  <si>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</si>
  <si>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</si>
  <si>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</si>
  <si>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</si>
  <si>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</si>
  <si>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</si>
  <si>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</si>
  <si>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11 YAŞ KIZLAR (2011)</t>
  </si>
  <si>
    <t>11 YAŞ ERKEKLER (2011)</t>
  </si>
  <si>
    <t>12 YAŞ KIZLAR (2010)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</si>
  <si>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</si>
  <si>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</si>
  <si>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</si>
  <si>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</si>
  <si>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</si>
  <si>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</si>
  <si>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</si>
  <si>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2000 METRE</t>
  </si>
  <si>
    <t>13 YAŞ KIZLAR (2009)</t>
  </si>
  <si>
    <t>13 YAŞ ERKEKLER (2009)</t>
  </si>
  <si>
    <t>14 YAŞ ERKEKLER (2008)</t>
  </si>
  <si>
    <t xml:space="preserve"> </t>
  </si>
  <si>
    <t>G No</t>
  </si>
  <si>
    <t>10 YAŞ KIZLAR (2012)</t>
  </si>
  <si>
    <t>NM</t>
  </si>
  <si>
    <t>14 YAŞ KIZLAR (2008)</t>
  </si>
  <si>
    <t>DENİZ DEMİR</t>
  </si>
  <si>
    <t>G NO</t>
  </si>
  <si>
    <t>DOĞUM TAR.</t>
  </si>
  <si>
    <t>OKULU</t>
  </si>
  <si>
    <t>100 ENGEL</t>
  </si>
  <si>
    <t>GENEL TOPLAM</t>
  </si>
  <si>
    <t>ÇEKİÇ  ATMA</t>
  </si>
  <si>
    <t>DOĞUM TAR</t>
  </si>
  <si>
    <t>80 ENGEL</t>
  </si>
  <si>
    <t>GENEL PUAN</t>
  </si>
  <si>
    <t>GÖĞÜS NO</t>
  </si>
  <si>
    <t>DOĞUM TARİHİ</t>
  </si>
  <si>
    <t>DAMLA AKMAN</t>
  </si>
  <si>
    <t>BOLU</t>
  </si>
  <si>
    <t>AYAZ ÇAKIR</t>
  </si>
  <si>
    <t>ALPEREN ERCAN</t>
  </si>
  <si>
    <t>OKULU/KULÜBÜ</t>
  </si>
  <si>
    <t>X</t>
  </si>
  <si>
    <t>Y</t>
  </si>
  <si>
    <t>Z</t>
  </si>
  <si>
    <t>W</t>
  </si>
  <si>
    <t>ZEHRA NUR GENÇTÜRK</t>
  </si>
  <si>
    <t>HATİCE ÖZÇELİK</t>
  </si>
  <si>
    <t>ŞEVVAL DOĞAN</t>
  </si>
  <si>
    <t>ECRİN DENİZ ÖZCAN</t>
  </si>
  <si>
    <t>NİLDA DOĞAN</t>
  </si>
  <si>
    <t>İLAY ŞEN</t>
  </si>
  <si>
    <t>İREM YAĞMUR BODUR</t>
  </si>
  <si>
    <t>MELTEM HALİL</t>
  </si>
  <si>
    <t>YEŞİM KOCABAŞ</t>
  </si>
  <si>
    <t>ECRİN ATEŞ</t>
  </si>
  <si>
    <t>LİVA KABADAYI</t>
  </si>
  <si>
    <t>ECRİN OĞUZ</t>
  </si>
  <si>
    <t>CEREN ÜNLÜTÜRK</t>
  </si>
  <si>
    <t>OYA KICIMAN</t>
  </si>
  <si>
    <t>ÇEŞMİNAZ KODALOĞLU</t>
  </si>
  <si>
    <t>MUSTAFA EFE ERCAN</t>
  </si>
  <si>
    <t>BURAK CAN ERDOĞAN</t>
  </si>
  <si>
    <t>ONUR DORUK PULAT</t>
  </si>
  <si>
    <t>MEHMET AKİF İLTER</t>
  </si>
  <si>
    <t>BERKAY ÖZEK</t>
  </si>
  <si>
    <t>YUSUF EFE AYTAR</t>
  </si>
  <si>
    <t>HARUN TOSUN</t>
  </si>
  <si>
    <t>YİĞİT EFE AYTAR</t>
  </si>
  <si>
    <t>MUHAMMED KAYRA GÖKÇE</t>
  </si>
  <si>
    <t>ENES ZEYNEL ÖZMEN</t>
  </si>
  <si>
    <t>LOKMAN KABADAYI</t>
  </si>
  <si>
    <t>EFE USTAOĞLU</t>
  </si>
  <si>
    <t>25.59</t>
  </si>
  <si>
    <t>EMİRCAN ARMUTCU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</si>
</sst>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u/>
      <sz val="8.5"/>
      <color theme="10"/>
      <name val="Arial"/>
      <family val="2"/>
      <charset val="162"/>
    </font>
    <font>
      <sz val="14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8"/>
      <color rgb="FFFF0000"/>
      <name val="Cambria"/>
      <family val="1"/>
      <charset val="162"/>
      <scheme val="major"/>
    </font>
    <font>
      <sz val="16"/>
      <color theme="1"/>
      <name val="Calibri"/>
      <family val="2"/>
      <charset val="162"/>
      <scheme val="minor"/>
    </font>
    <font>
      <b/>
      <sz val="14"/>
      <color rgb="FFFF0000"/>
      <name val="Cambria"/>
      <family val="1"/>
      <charset val="162"/>
    </font>
    <font>
      <sz val="14"/>
      <name val="Cambria"/>
      <family val="1"/>
      <charset val="162"/>
    </font>
    <font>
      <b/>
      <sz val="14"/>
      <name val="Cambria"/>
      <family val="1"/>
      <charset val="162"/>
    </font>
    <font>
      <sz val="14"/>
      <color theme="1"/>
      <name val="Calibri"/>
      <family val="2"/>
      <charset val="16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1" fillId="0" borderId="0"/>
    <xf numFmtId="0" fontId="9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14" applyNumberFormat="0" applyAlignment="0" applyProtection="0"/>
    <xf numFmtId="0" fontId="21" fillId="14" borderId="15" applyNumberFormat="0" applyAlignment="0" applyProtection="0"/>
    <xf numFmtId="0" fontId="22" fillId="23" borderId="15" applyNumberFormat="0" applyAlignment="0" applyProtection="0"/>
    <xf numFmtId="0" fontId="23" fillId="24" borderId="16" applyNumberFormat="0" applyAlignment="0" applyProtection="0"/>
    <xf numFmtId="0" fontId="24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10" fillId="25" borderId="17" applyNumberFormat="0" applyFont="0" applyAlignment="0" applyProtection="0"/>
    <xf numFmtId="0" fontId="26" fillId="26" borderId="0" applyNumberFormat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30" borderId="0" applyNumberFormat="0" applyBorder="0" applyAlignment="0" applyProtection="0"/>
  </cellStyleXfs>
  <cellXfs count="66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6" fontId="7" fillId="0" borderId="4" xfId="3" applyNumberFormat="1" applyFont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8" borderId="4" xfId="3" applyFont="1" applyFill="1" applyBorder="1" applyAlignment="1">
      <alignment horizontal="center" vertical="center"/>
    </xf>
    <xf numFmtId="0" fontId="33" fillId="0" borderId="4" xfId="3" applyFont="1" applyBorder="1" applyAlignment="1">
      <alignment horizontal="center" vertical="center"/>
    </xf>
    <xf numFmtId="0" fontId="33" fillId="8" borderId="4" xfId="3" applyFont="1" applyFill="1" applyBorder="1" applyAlignment="1">
      <alignment horizontal="center" vertical="center"/>
    </xf>
    <xf numFmtId="0" fontId="32" fillId="0" borderId="2" xfId="3" applyFont="1" applyBorder="1" applyAlignment="1">
      <alignment horizontal="center" vertical="center"/>
    </xf>
    <xf numFmtId="14" fontId="34" fillId="0" borderId="4" xfId="3" applyNumberFormat="1" applyFont="1" applyBorder="1" applyAlignment="1">
      <alignment horizontal="center" vertical="center"/>
    </xf>
    <xf numFmtId="0" fontId="30" fillId="0" borderId="4" xfId="3" applyFont="1" applyBorder="1" applyAlignment="1">
      <alignment horizontal="left" vertical="center"/>
    </xf>
    <xf numFmtId="164" fontId="7" fillId="0" borderId="4" xfId="3" applyNumberFormat="1" applyFont="1" applyBorder="1" applyAlignment="1">
      <alignment horizontal="center" vertical="center"/>
    </xf>
    <xf numFmtId="1" fontId="8" fillId="4" borderId="4" xfId="3" applyNumberFormat="1" applyFont="1" applyFill="1" applyBorder="1" applyAlignment="1">
      <alignment horizontal="center" vertical="center"/>
    </xf>
    <xf numFmtId="1" fontId="35" fillId="0" borderId="4" xfId="1" applyNumberFormat="1" applyFont="1" applyBorder="1" applyAlignment="1" applyProtection="1">
      <alignment horizontal="center" vertical="center" wrapText="1"/>
      <protection locked="0"/>
    </xf>
    <xf numFmtId="14" fontId="36" fillId="0" borderId="4" xfId="1" applyNumberFormat="1" applyFont="1" applyBorder="1" applyAlignment="1" applyProtection="1">
      <alignment horizontal="center" vertical="center" wrapText="1"/>
      <protection locked="0"/>
    </xf>
    <xf numFmtId="0" fontId="36" fillId="0" borderId="4" xfId="1" applyFont="1" applyBorder="1" applyAlignment="1" applyProtection="1">
      <alignment horizontal="left" vertical="center" wrapText="1"/>
      <protection locked="0"/>
    </xf>
    <xf numFmtId="164" fontId="30" fillId="8" borderId="4" xfId="0" applyNumberFormat="1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65" fontId="30" fillId="8" borderId="4" xfId="0" applyNumberFormat="1" applyFont="1" applyFill="1" applyBorder="1" applyAlignment="1">
      <alignment horizontal="center" vertical="center"/>
    </xf>
    <xf numFmtId="1" fontId="31" fillId="8" borderId="4" xfId="0" applyNumberFormat="1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1" fontId="31" fillId="8" borderId="7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7" fillId="0" borderId="4" xfId="1" applyFont="1" applyBorder="1" applyAlignment="1" applyProtection="1">
      <alignment horizontal="center" vertical="center" wrapText="1"/>
      <protection locked="0"/>
    </xf>
    <xf numFmtId="14" fontId="5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31" fillId="4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38" fillId="0" borderId="4" xfId="0" applyNumberFormat="1" applyFont="1" applyBorder="1" applyAlignment="1">
      <alignment horizontal="center" vertical="center"/>
    </xf>
    <xf numFmtId="166" fontId="30" fillId="0" borderId="4" xfId="0" applyNumberFormat="1" applyFont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/>
    </xf>
    <xf numFmtId="165" fontId="30" fillId="31" borderId="4" xfId="0" applyNumberFormat="1" applyFont="1" applyFill="1" applyBorder="1" applyAlignment="1">
      <alignment horizontal="center" vertical="center"/>
    </xf>
    <xf numFmtId="0" fontId="31" fillId="31" borderId="4" xfId="0" applyFont="1" applyFill="1" applyBorder="1" applyAlignment="1">
      <alignment horizontal="center" vertical="center"/>
    </xf>
    <xf numFmtId="166" fontId="30" fillId="8" borderId="4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/>
    </xf>
  </cellXfs>
  <cellStyles count="48">
    <cellStyle name="%20 - Vurgu1 2" xfId="4" xr:uid="{0F28E28F-2CEF-40D5-B664-00B7FB1C5D0D}"/>
    <cellStyle name="%20 - Vurgu2 2" xfId="5" xr:uid="{62C99571-0D0B-4357-9AEC-4F67BAE2276F}"/>
    <cellStyle name="%20 - Vurgu3 2" xfId="6" xr:uid="{C3DE65B2-0179-41FB-87EC-D941BA3323F7}"/>
    <cellStyle name="%20 - Vurgu4 2" xfId="7" xr:uid="{328495B5-48C3-4AEE-9D4D-26DABAD58B22}"/>
    <cellStyle name="%20 - Vurgu5 2" xfId="8" xr:uid="{039F17FE-26FA-4A62-B85C-0D9026E5F46C}"/>
    <cellStyle name="%20 - Vurgu6 2" xfId="9" xr:uid="{6204F3C9-15E1-41D1-A54B-7A52A378A36F}"/>
    <cellStyle name="%40 - Vurgu1 2" xfId="10" xr:uid="{1498EC9E-BE88-4053-B8D0-A8569E612178}"/>
    <cellStyle name="%40 - Vurgu2 2" xfId="11" xr:uid="{89AFE980-5FA9-420D-947F-8386AF8D9515}"/>
    <cellStyle name="%40 - Vurgu3 2" xfId="12" xr:uid="{7B8AB234-899C-4705-8C1E-874AA44CEE45}"/>
    <cellStyle name="%40 - Vurgu4 2" xfId="13" xr:uid="{20D859E7-132D-416B-A715-53AD1E607256}"/>
    <cellStyle name="%40 - Vurgu5 2" xfId="14" xr:uid="{2C6BCCFD-61F9-4D44-88F0-FCA19544B6E0}"/>
    <cellStyle name="%40 - Vurgu6 2" xfId="15" xr:uid="{3E97E45C-6E2F-484E-89D4-43EED303279C}"/>
    <cellStyle name="%60 - Vurgu1 2" xfId="16" xr:uid="{A2A49A25-1067-44AB-9763-97BD8E3A49C3}"/>
    <cellStyle name="%60 - Vurgu2 2" xfId="17" xr:uid="{91441261-8BA9-40EC-985D-2761C16A9931}"/>
    <cellStyle name="%60 - Vurgu3 2" xfId="18" xr:uid="{8F39D63F-FD90-46C4-BBB6-24E42C362A6C}"/>
    <cellStyle name="%60 - Vurgu4 2" xfId="19" xr:uid="{1145A956-87D9-4013-8741-0ED18B3D439C}"/>
    <cellStyle name="%60 - Vurgu5 2" xfId="20" xr:uid="{E3792D7B-9E85-468F-A900-F8ABE9CB3440}"/>
    <cellStyle name="%60 - Vurgu6 2" xfId="21" xr:uid="{31464A10-075C-40D0-AC17-35AD0E69E975}"/>
    <cellStyle name="Açıklama Metni 2" xfId="22" xr:uid="{4D2BD4BF-ED7B-4009-B2A9-B496CDDFCEE7}"/>
    <cellStyle name="Ana Başlık 2" xfId="23" xr:uid="{CA24B644-EF6B-43D4-A159-52720E2CFB5A}"/>
    <cellStyle name="Bağlı Hücre 2" xfId="24" xr:uid="{1D3FFCC4-7789-4001-9496-3A0710F81F0C}"/>
    <cellStyle name="Başlık 1 2" xfId="25" xr:uid="{ED1C094C-866F-418F-B950-4A00DF1A365F}"/>
    <cellStyle name="Başlık 2 2" xfId="26" xr:uid="{DCA3E924-929F-4973-AF41-F4286DAC0BE5}"/>
    <cellStyle name="Başlık 3 2" xfId="27" xr:uid="{77E34FD6-BB63-43B6-9724-49A2A425241E}"/>
    <cellStyle name="Başlık 4 2" xfId="28" xr:uid="{7F54613A-ED80-454F-B10F-81C053D12419}"/>
    <cellStyle name="Çıkış 2" xfId="29" xr:uid="{43499C04-B653-4626-AA24-392843998AB1}"/>
    <cellStyle name="Giriş 2" xfId="30" xr:uid="{29697D69-4E72-4913-B1A3-BEF63B1D6645}"/>
    <cellStyle name="Hesaplama 2" xfId="31" xr:uid="{3ABCE61E-76C2-4008-865A-AE526EE9D5F4}"/>
    <cellStyle name="İşaretli Hücre 2" xfId="32" xr:uid="{053B7482-00A1-4995-BAEC-42E2252CFD09}"/>
    <cellStyle name="İyi 2" xfId="33" xr:uid="{8E7C8646-3EEC-48C0-963C-D238B6BF71A2}"/>
    <cellStyle name="Köprü 2" xfId="34" xr:uid="{E2CAF295-DA20-45EE-B78E-71A38CCF006F}"/>
    <cellStyle name="Köprü 3" xfId="35" xr:uid="{DDDA390A-5BD2-4EBB-9205-66D9CA77585B}"/>
    <cellStyle name="Köprü 4" xfId="36" xr:uid="{EFDB5FFF-727F-4EA6-B6BC-9BE3945DF349}"/>
    <cellStyle name="Kötü 2" xfId="37" xr:uid="{EF3EFD1C-0DE4-40ED-98C6-C76DA4C031F0}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96062D6B-8557-4093-B186-CE4FF4429E54}"/>
    <cellStyle name="Not 2" xfId="38" xr:uid="{DD3DBF10-DBAC-4D81-92E4-1A7F03E50F94}"/>
    <cellStyle name="Nötr 2" xfId="39" xr:uid="{51D25ECB-E9BE-4EF6-A08E-84056084EADC}"/>
    <cellStyle name="Toplam 2" xfId="40" xr:uid="{F30525DE-37E0-42C0-825D-D41A7B890444}"/>
    <cellStyle name="Uyarı Metni 2" xfId="41" xr:uid="{4AE331E9-E069-405D-AC5D-87AAC2D8D2DD}"/>
    <cellStyle name="Vurgu1 2" xfId="42" xr:uid="{6FCF51F4-5FAB-42A0-AC7C-8FEA607250E3}"/>
    <cellStyle name="Vurgu2 2" xfId="43" xr:uid="{C18C1DAF-404C-49FF-88CE-7057E2EE7C2E}"/>
    <cellStyle name="Vurgu3 2" xfId="44" xr:uid="{6FDB58DB-061E-4879-AD08-8EAC7B7EF5A7}"/>
    <cellStyle name="Vurgu4 2" xfId="45" xr:uid="{02A7B4C9-BB68-43E4-84D9-6B7D7C4D94A1}"/>
    <cellStyle name="Vurgu5 2" xfId="46" xr:uid="{CE0042D7-0FC3-4978-80A7-BF09824B54AF}"/>
    <cellStyle name="Vurgu6 2" xfId="47" xr:uid="{4A8647EA-F4E9-4787-B3C7-6F484BFBE265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7</xdr:row>
      <xdr:rowOff>0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1</xdr:row>
      <xdr:rowOff>0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workbookViewId="0">
      <selection activeCell="C9" sqref="A1:XFD1048576"/>
    </sheetView>
  </sheetViews>
  <sheetFormatPr defaultRowHeight="15" x14ac:dyDescent="0.25"/>
  <cols>
    <col min="1" max="1" width="3.5703125" bestFit="1" customWidth="1"/>
    <col min="2" max="2" width="10" bestFit="1" customWidth="1"/>
    <col min="3" max="3" width="15.42578125" bestFit="1" customWidth="1"/>
    <col min="4" max="4" width="22" bestFit="1" customWidth="1"/>
    <col min="5" max="5" width="12.710937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.7109375" bestFit="1" customWidth="1"/>
    <col min="17" max="17" width="5.85546875" bestFit="1" customWidth="1"/>
    <col min="18" max="18" width="12" bestFit="1" customWidth="1"/>
  </cols>
  <sheetData>
    <row r="1" spans="1:18" ht="30" x14ac:dyDescent="0.2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8" x14ac:dyDescent="0.25">
      <c r="A2" s="45" t="s">
        <v>27</v>
      </c>
      <c r="B2" s="46" t="s">
        <v>28</v>
      </c>
      <c r="C2" s="46" t="s">
        <v>1</v>
      </c>
      <c r="D2" s="48" t="s">
        <v>2</v>
      </c>
      <c r="E2" s="46" t="s">
        <v>3</v>
      </c>
      <c r="F2" s="43" t="s">
        <v>4</v>
      </c>
      <c r="G2" s="43"/>
      <c r="H2" s="41" t="s">
        <v>5</v>
      </c>
      <c r="I2" s="42"/>
      <c r="J2" s="43" t="s">
        <v>6</v>
      </c>
      <c r="K2" s="43"/>
      <c r="L2" s="41" t="s">
        <v>7</v>
      </c>
      <c r="M2" s="42"/>
      <c r="N2" s="43" t="s">
        <v>8</v>
      </c>
      <c r="O2" s="43"/>
      <c r="P2" s="41" t="s">
        <v>9</v>
      </c>
      <c r="Q2" s="42"/>
      <c r="R2" s="44" t="s">
        <v>10</v>
      </c>
    </row>
    <row r="3" spans="1:18" x14ac:dyDescent="0.25">
      <c r="A3" s="45"/>
      <c r="B3" s="47"/>
      <c r="C3" s="47"/>
      <c r="D3" s="48"/>
      <c r="E3" s="47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44"/>
    </row>
    <row r="4" spans="1:18" ht="22.5" x14ac:dyDescent="0.25">
      <c r="A4" s="10"/>
      <c r="B4" s="6"/>
      <c r="C4" s="11"/>
      <c r="D4" s="12"/>
      <c r="E4" s="12"/>
      <c r="F4" s="5"/>
      <c r="G4" s="7"/>
      <c r="H4" s="5"/>
      <c r="I4" s="7"/>
      <c r="J4" s="4"/>
      <c r="K4" s="6"/>
      <c r="L4" s="5"/>
      <c r="M4" s="7"/>
      <c r="N4" s="13"/>
      <c r="O4" s="8"/>
      <c r="P4" s="5"/>
      <c r="Q4" s="9"/>
      <c r="R4" s="14"/>
    </row>
    <row r="5" spans="1:18" ht="22.5" x14ac:dyDescent="0.25">
      <c r="A5" s="10"/>
      <c r="B5" s="6"/>
      <c r="C5" s="11"/>
      <c r="D5" s="12"/>
      <c r="E5" s="12"/>
      <c r="F5" s="5"/>
      <c r="G5" s="7"/>
      <c r="H5" s="5"/>
      <c r="I5" s="7"/>
      <c r="J5" s="4"/>
      <c r="K5" s="6"/>
      <c r="L5" s="5"/>
      <c r="M5" s="7"/>
      <c r="N5" s="13"/>
      <c r="O5" s="8"/>
      <c r="P5" s="5"/>
      <c r="Q5" s="9"/>
      <c r="R5" s="14"/>
    </row>
  </sheetData>
  <mergeCells count="13">
    <mergeCell ref="A1:R1"/>
    <mergeCell ref="H2:I2"/>
    <mergeCell ref="J2:K2"/>
    <mergeCell ref="L2:M2"/>
    <mergeCell ref="N2:O2"/>
    <mergeCell ref="P2:Q2"/>
    <mergeCell ref="R2:R3"/>
    <mergeCell ref="A2:A3"/>
    <mergeCell ref="B2:B3"/>
    <mergeCell ref="C2:C3"/>
    <mergeCell ref="D2:D3"/>
    <mergeCell ref="E2:E3"/>
    <mergeCell ref="F2:G2"/>
  </mergeCells>
  <conditionalFormatting sqref="R4">
    <cfRule type="duplicateValues" dxfId="14" priority="2"/>
  </conditionalFormatting>
  <conditionalFormatting sqref="R2:R4">
    <cfRule type="cellIs" dxfId="13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"/>
  <sheetViews>
    <sheetView zoomScale="85" zoomScaleNormal="85" workbookViewId="0">
      <selection activeCell="A6" sqref="A6"/>
    </sheetView>
  </sheetViews>
  <sheetFormatPr defaultRowHeight="15" x14ac:dyDescent="0.25"/>
  <cols>
    <col min="1" max="1" width="6.42578125" bestFit="1" customWidth="1"/>
    <col min="2" max="2" width="7" bestFit="1" customWidth="1"/>
    <col min="3" max="3" width="15.42578125" bestFit="1" customWidth="1"/>
    <col min="4" max="4" width="38.42578125" bestFit="1" customWidth="1"/>
    <col min="5" max="5" width="9.5703125" bestFit="1" customWidth="1"/>
    <col min="6" max="6" width="11.85546875" customWidth="1"/>
    <col min="7" max="7" width="9.7109375" customWidth="1"/>
    <col min="8" max="8" width="12.42578125" customWidth="1"/>
    <col min="9" max="9" width="9" customWidth="1"/>
    <col min="10" max="10" width="11" customWidth="1"/>
    <col min="11" max="11" width="10.7109375" customWidth="1"/>
    <col min="12" max="12" width="12.140625" customWidth="1"/>
    <col min="13" max="13" width="13.7109375" customWidth="1"/>
    <col min="14" max="14" width="10.85546875" customWidth="1"/>
    <col min="15" max="15" width="13" customWidth="1"/>
    <col min="16" max="16" width="17.42578125" bestFit="1" customWidth="1"/>
    <col min="18" max="18" width="7.140625" bestFit="1" customWidth="1"/>
    <col min="19" max="19" width="5.140625" bestFit="1" customWidth="1"/>
    <col min="26" max="26" width="7.140625" bestFit="1" customWidth="1"/>
  </cols>
  <sheetData>
    <row r="1" spans="1:18" ht="30" x14ac:dyDescent="0.25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8" ht="18" x14ac:dyDescent="0.25">
      <c r="A2" s="61" t="s">
        <v>0</v>
      </c>
      <c r="B2" s="59" t="s">
        <v>33</v>
      </c>
      <c r="C2" s="59" t="s">
        <v>34</v>
      </c>
      <c r="D2" s="59" t="s">
        <v>2</v>
      </c>
      <c r="E2" s="59" t="s">
        <v>48</v>
      </c>
      <c r="F2" s="52" t="s">
        <v>4</v>
      </c>
      <c r="G2" s="53"/>
      <c r="H2" s="52" t="s">
        <v>5</v>
      </c>
      <c r="I2" s="53"/>
      <c r="J2" s="52" t="s">
        <v>6</v>
      </c>
      <c r="K2" s="53"/>
      <c r="L2" s="65" t="s">
        <v>8</v>
      </c>
      <c r="M2" s="65"/>
      <c r="N2" s="52" t="s">
        <v>7</v>
      </c>
      <c r="O2" s="53"/>
      <c r="P2" s="52" t="s">
        <v>9</v>
      </c>
      <c r="Q2" s="53"/>
      <c r="R2" s="63" t="s">
        <v>41</v>
      </c>
    </row>
    <row r="3" spans="1:18" ht="18" x14ac:dyDescent="0.25">
      <c r="A3" s="62"/>
      <c r="B3" s="60"/>
      <c r="C3" s="60"/>
      <c r="D3" s="60"/>
      <c r="E3" s="60"/>
      <c r="F3" s="24" t="s">
        <v>11</v>
      </c>
      <c r="G3" s="25" t="s">
        <v>12</v>
      </c>
      <c r="H3" s="24" t="s">
        <v>11</v>
      </c>
      <c r="I3" s="25" t="s">
        <v>12</v>
      </c>
      <c r="J3" s="24" t="s">
        <v>11</v>
      </c>
      <c r="K3" s="25" t="s">
        <v>12</v>
      </c>
      <c r="L3" s="24" t="s">
        <v>11</v>
      </c>
      <c r="M3" s="25" t="s">
        <v>12</v>
      </c>
      <c r="N3" s="24" t="s">
        <v>11</v>
      </c>
      <c r="O3" s="25" t="s">
        <v>12</v>
      </c>
      <c r="P3" s="24" t="s">
        <v>11</v>
      </c>
      <c r="Q3" s="25" t="s">
        <v>12</v>
      </c>
      <c r="R3" s="64"/>
    </row>
    <row r="4" spans="1:18" ht="18" x14ac:dyDescent="0.25">
      <c r="A4" s="32"/>
      <c r="B4" s="33" t="s">
        <v>49</v>
      </c>
      <c r="C4" s="33" t="s">
        <v>50</v>
      </c>
      <c r="D4" s="33" t="s">
        <v>51</v>
      </c>
      <c r="E4" s="33" t="s">
        <v>52</v>
      </c>
      <c r="F4" s="24"/>
      <c r="G4" s="25"/>
      <c r="H4" s="24"/>
      <c r="I4" s="25"/>
      <c r="J4" s="24"/>
      <c r="K4" s="25"/>
      <c r="L4" s="25"/>
      <c r="M4" s="25"/>
      <c r="N4" s="24"/>
      <c r="O4" s="25"/>
      <c r="P4" s="24"/>
      <c r="Q4" s="25"/>
      <c r="R4" s="30"/>
    </row>
    <row r="5" spans="1:18" ht="18.75" x14ac:dyDescent="0.25">
      <c r="A5" s="3">
        <v>1</v>
      </c>
      <c r="B5" s="19">
        <v>216</v>
      </c>
      <c r="C5" s="34">
        <v>40602</v>
      </c>
      <c r="D5" s="17" t="s">
        <v>44</v>
      </c>
      <c r="E5" s="17" t="s">
        <v>45</v>
      </c>
      <c r="F5" s="35"/>
      <c r="G5" s="19"/>
      <c r="H5" s="18">
        <v>1424</v>
      </c>
      <c r="I5" s="36">
        <v>23</v>
      </c>
      <c r="J5" s="35"/>
      <c r="K5" s="19"/>
      <c r="L5" s="18"/>
      <c r="M5" s="36"/>
      <c r="N5" s="35">
        <v>300</v>
      </c>
      <c r="O5" s="19">
        <v>22</v>
      </c>
      <c r="P5" s="18">
        <v>1591</v>
      </c>
      <c r="Q5" s="36">
        <v>7</v>
      </c>
      <c r="R5" s="21">
        <v>52</v>
      </c>
    </row>
    <row r="9" spans="1:18" ht="30" x14ac:dyDescent="0.25">
      <c r="A9" s="54" t="s">
        <v>14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8" ht="18" x14ac:dyDescent="0.25">
      <c r="A10" s="51" t="s">
        <v>0</v>
      </c>
      <c r="B10" s="51" t="s">
        <v>42</v>
      </c>
      <c r="C10" s="51" t="s">
        <v>43</v>
      </c>
      <c r="D10" s="51" t="s">
        <v>2</v>
      </c>
      <c r="E10" s="51" t="s">
        <v>3</v>
      </c>
      <c r="F10" s="49" t="s">
        <v>4</v>
      </c>
      <c r="G10" s="49"/>
      <c r="H10" s="49" t="s">
        <v>5</v>
      </c>
      <c r="I10" s="49"/>
      <c r="J10" s="49" t="s">
        <v>6</v>
      </c>
      <c r="K10" s="49"/>
      <c r="L10" s="52" t="s">
        <v>7</v>
      </c>
      <c r="M10" s="53"/>
      <c r="N10" s="49" t="s">
        <v>9</v>
      </c>
      <c r="O10" s="49"/>
      <c r="P10" s="50" t="s">
        <v>41</v>
      </c>
    </row>
    <row r="11" spans="1:18" ht="18" x14ac:dyDescent="0.25">
      <c r="A11" s="51"/>
      <c r="B11" s="51"/>
      <c r="C11" s="51"/>
      <c r="D11" s="51"/>
      <c r="E11" s="51"/>
      <c r="F11" s="24" t="s">
        <v>11</v>
      </c>
      <c r="G11" s="25" t="s">
        <v>12</v>
      </c>
      <c r="H11" s="24" t="s">
        <v>11</v>
      </c>
      <c r="I11" s="25" t="s">
        <v>12</v>
      </c>
      <c r="J11" s="24" t="s">
        <v>11</v>
      </c>
      <c r="K11" s="25" t="s">
        <v>12</v>
      </c>
      <c r="L11" s="24" t="s">
        <v>11</v>
      </c>
      <c r="M11" s="25" t="s">
        <v>12</v>
      </c>
      <c r="N11" s="24" t="s">
        <v>11</v>
      </c>
      <c r="O11" s="25" t="s">
        <v>12</v>
      </c>
      <c r="P11" s="50"/>
    </row>
    <row r="12" spans="1:18" ht="18" x14ac:dyDescent="0.25">
      <c r="A12" s="3">
        <v>1</v>
      </c>
      <c r="B12" s="15">
        <v>211</v>
      </c>
      <c r="C12" s="16">
        <v>40578</v>
      </c>
      <c r="D12" s="17" t="s">
        <v>46</v>
      </c>
      <c r="E12" s="17" t="s">
        <v>45</v>
      </c>
      <c r="F12" s="35">
        <v>1027</v>
      </c>
      <c r="G12" s="22">
        <v>40</v>
      </c>
      <c r="H12" s="18"/>
      <c r="I12" s="36"/>
      <c r="J12" s="37"/>
      <c r="K12" s="38"/>
      <c r="L12" s="39">
        <v>315</v>
      </c>
      <c r="M12" s="21">
        <v>24</v>
      </c>
      <c r="N12" s="35">
        <v>3603</v>
      </c>
      <c r="O12" s="19">
        <v>26</v>
      </c>
      <c r="P12" s="31">
        <v>90</v>
      </c>
    </row>
    <row r="13" spans="1:18" ht="18" x14ac:dyDescent="0.25">
      <c r="A13" s="3">
        <v>2</v>
      </c>
      <c r="B13" s="15">
        <v>210</v>
      </c>
      <c r="C13" s="16">
        <v>40598</v>
      </c>
      <c r="D13" s="17" t="s">
        <v>47</v>
      </c>
      <c r="E13" s="17" t="s">
        <v>45</v>
      </c>
      <c r="F13" s="35">
        <v>1006</v>
      </c>
      <c r="G13" s="19">
        <v>44</v>
      </c>
      <c r="H13" s="18"/>
      <c r="I13" s="36"/>
      <c r="J13" s="37"/>
      <c r="K13" s="38"/>
      <c r="L13" s="39">
        <v>272</v>
      </c>
      <c r="M13" s="21">
        <v>17</v>
      </c>
      <c r="N13" s="35">
        <v>2725</v>
      </c>
      <c r="O13" s="19">
        <v>16</v>
      </c>
      <c r="P13" s="21">
        <v>77</v>
      </c>
    </row>
  </sheetData>
  <mergeCells count="24">
    <mergeCell ref="A1:P1"/>
    <mergeCell ref="A9:P9"/>
    <mergeCell ref="P2:Q2"/>
    <mergeCell ref="R2:R3"/>
    <mergeCell ref="A2:A3"/>
    <mergeCell ref="B2:B3"/>
    <mergeCell ref="C2:C3"/>
    <mergeCell ref="D2:D3"/>
    <mergeCell ref="E2:E3"/>
    <mergeCell ref="N2:O2"/>
    <mergeCell ref="A10:A11"/>
    <mergeCell ref="B10:B11"/>
    <mergeCell ref="C10:C11"/>
    <mergeCell ref="D10:D11"/>
    <mergeCell ref="E10:E11"/>
    <mergeCell ref="F10:G10"/>
    <mergeCell ref="H10:I10"/>
    <mergeCell ref="J10:K10"/>
    <mergeCell ref="L10:M10"/>
    <mergeCell ref="N10:O10"/>
    <mergeCell ref="P10:P11"/>
    <mergeCell ref="F2:G2"/>
    <mergeCell ref="H2:I2"/>
    <mergeCell ref="J2:K2"/>
  </mergeCells>
  <conditionalFormatting sqref="E12:E13">
    <cfRule type="containsText" dxfId="12" priority="2" stopIfTrue="1" operator="containsText" text="FERDİ">
      <formula>NOT(ISERROR(SEARCH("FERDİ",E12)))</formula>
    </cfRule>
  </conditionalFormatting>
  <conditionalFormatting sqref="E5">
    <cfRule type="containsText" dxfId="11" priority="1" stopIfTrue="1" operator="containsText" text="FERDİ">
      <formula>NOT(ISERROR(SEARCH("FERDİ",E5)))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topLeftCell="A2" zoomScale="85" zoomScaleNormal="85" workbookViewId="0">
      <selection activeCell="A21" sqref="A21:XFD24"/>
    </sheetView>
  </sheetViews>
  <sheetFormatPr defaultRowHeight="15" x14ac:dyDescent="0.25"/>
  <cols>
    <col min="1" max="1" width="7.42578125" bestFit="1" customWidth="1"/>
    <col min="2" max="2" width="7.5703125" bestFit="1" customWidth="1"/>
    <col min="3" max="3" width="18" bestFit="1" customWidth="1"/>
    <col min="4" max="4" width="31.28515625" bestFit="1" customWidth="1"/>
    <col min="5" max="5" width="10.42578125" bestFit="1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1.28515625" bestFit="1" customWidth="1"/>
    <col min="17" max="17" width="8.5703125" bestFit="1" customWidth="1"/>
    <col min="18" max="18" width="11.28515625" bestFit="1" customWidth="1"/>
    <col min="19" max="19" width="8.5703125" bestFit="1" customWidth="1"/>
    <col min="20" max="20" width="11.28515625" bestFit="1" customWidth="1"/>
    <col min="21" max="21" width="8.5703125" bestFit="1" customWidth="1"/>
    <col min="22" max="22" width="11.28515625" bestFit="1" customWidth="1"/>
    <col min="23" max="23" width="8.5703125" bestFit="1" customWidth="1"/>
    <col min="24" max="24" width="11.28515625" customWidth="1"/>
    <col min="25" max="25" width="8.5703125" bestFit="1" customWidth="1"/>
    <col min="26" max="26" width="11.28515625" bestFit="1" customWidth="1"/>
    <col min="27" max="27" width="8.5703125" bestFit="1" customWidth="1"/>
    <col min="28" max="28" width="17.42578125" bestFit="1" customWidth="1"/>
  </cols>
  <sheetData>
    <row r="1" spans="1:28" ht="30" customHeight="1" x14ac:dyDescent="0.2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8" customHeight="1" x14ac:dyDescent="0.25">
      <c r="A2" s="59" t="s">
        <v>0</v>
      </c>
      <c r="B2" s="59" t="s">
        <v>33</v>
      </c>
      <c r="C2" s="59" t="s">
        <v>39</v>
      </c>
      <c r="D2" s="59" t="s">
        <v>2</v>
      </c>
      <c r="E2" s="59" t="s">
        <v>3</v>
      </c>
      <c r="F2" s="58" t="s">
        <v>4</v>
      </c>
      <c r="G2" s="58"/>
      <c r="H2" s="55" t="s">
        <v>5</v>
      </c>
      <c r="I2" s="56"/>
      <c r="J2" s="58" t="s">
        <v>40</v>
      </c>
      <c r="K2" s="58"/>
      <c r="L2" s="55" t="s">
        <v>16</v>
      </c>
      <c r="M2" s="56"/>
      <c r="N2" s="58" t="s">
        <v>17</v>
      </c>
      <c r="O2" s="58"/>
      <c r="P2" s="55" t="s">
        <v>7</v>
      </c>
      <c r="Q2" s="56"/>
      <c r="R2" s="55" t="s">
        <v>8</v>
      </c>
      <c r="S2" s="56"/>
      <c r="T2" s="55" t="s">
        <v>20</v>
      </c>
      <c r="U2" s="56"/>
      <c r="V2" s="55" t="s">
        <v>18</v>
      </c>
      <c r="W2" s="56"/>
      <c r="X2" s="41" t="s">
        <v>19</v>
      </c>
      <c r="Y2" s="42"/>
      <c r="Z2" s="41" t="s">
        <v>21</v>
      </c>
      <c r="AA2" s="42"/>
      <c r="AB2" s="50" t="s">
        <v>41</v>
      </c>
    </row>
    <row r="3" spans="1:28" ht="18" x14ac:dyDescent="0.25">
      <c r="A3" s="60"/>
      <c r="B3" s="60"/>
      <c r="C3" s="60"/>
      <c r="D3" s="60"/>
      <c r="E3" s="60"/>
      <c r="F3" s="24" t="s">
        <v>11</v>
      </c>
      <c r="G3" s="25" t="s">
        <v>12</v>
      </c>
      <c r="H3" s="24" t="s">
        <v>11</v>
      </c>
      <c r="I3" s="25" t="s">
        <v>12</v>
      </c>
      <c r="J3" s="24" t="s">
        <v>11</v>
      </c>
      <c r="K3" s="25" t="s">
        <v>12</v>
      </c>
      <c r="L3" s="24" t="s">
        <v>11</v>
      </c>
      <c r="M3" s="25" t="s">
        <v>12</v>
      </c>
      <c r="N3" s="24" t="s">
        <v>11</v>
      </c>
      <c r="O3" s="25" t="s">
        <v>12</v>
      </c>
      <c r="P3" s="24" t="s">
        <v>11</v>
      </c>
      <c r="Q3" s="25" t="s">
        <v>12</v>
      </c>
      <c r="R3" s="24" t="s">
        <v>11</v>
      </c>
      <c r="S3" s="25" t="s">
        <v>12</v>
      </c>
      <c r="T3" s="24" t="s">
        <v>11</v>
      </c>
      <c r="U3" s="25" t="s">
        <v>12</v>
      </c>
      <c r="V3" s="24" t="s">
        <v>11</v>
      </c>
      <c r="W3" s="25" t="s">
        <v>12</v>
      </c>
      <c r="X3" s="24" t="s">
        <v>11</v>
      </c>
      <c r="Y3" s="25" t="s">
        <v>12</v>
      </c>
      <c r="Z3" s="24" t="s">
        <v>11</v>
      </c>
      <c r="AA3" s="25" t="s">
        <v>12</v>
      </c>
      <c r="AB3" s="50"/>
    </row>
    <row r="4" spans="1:28" ht="18" x14ac:dyDescent="0.25">
      <c r="A4" s="26">
        <v>1</v>
      </c>
      <c r="B4" s="15">
        <v>231</v>
      </c>
      <c r="C4" s="16">
        <v>40183</v>
      </c>
      <c r="D4" s="17" t="s">
        <v>53</v>
      </c>
      <c r="E4" s="17" t="s">
        <v>45</v>
      </c>
      <c r="F4" s="18">
        <v>1023</v>
      </c>
      <c r="G4" s="19">
        <v>55</v>
      </c>
      <c r="H4" s="18"/>
      <c r="I4" s="19"/>
      <c r="J4" s="18"/>
      <c r="K4" s="19"/>
      <c r="L4" s="20"/>
      <c r="M4" s="19"/>
      <c r="N4" s="20"/>
      <c r="O4" s="19"/>
      <c r="P4" s="18">
        <v>268</v>
      </c>
      <c r="Q4" s="19">
        <v>15</v>
      </c>
      <c r="R4" s="18"/>
      <c r="S4" s="19"/>
      <c r="T4" s="18"/>
      <c r="U4" s="19"/>
      <c r="V4" s="18">
        <v>441</v>
      </c>
      <c r="W4" s="19">
        <v>36</v>
      </c>
      <c r="X4" s="18"/>
      <c r="Y4" s="19"/>
      <c r="Z4" s="18"/>
      <c r="AA4" s="19"/>
      <c r="AB4" s="21">
        <v>106</v>
      </c>
    </row>
    <row r="5" spans="1:28" ht="18" x14ac:dyDescent="0.25">
      <c r="A5" s="26">
        <v>2</v>
      </c>
      <c r="B5" s="15">
        <v>221</v>
      </c>
      <c r="C5" s="16">
        <v>40301</v>
      </c>
      <c r="D5" s="17" t="s">
        <v>54</v>
      </c>
      <c r="E5" s="17" t="s">
        <v>45</v>
      </c>
      <c r="F5" s="18">
        <v>1044</v>
      </c>
      <c r="G5" s="19">
        <v>51</v>
      </c>
      <c r="H5" s="18"/>
      <c r="I5" s="19"/>
      <c r="J5" s="18"/>
      <c r="K5" s="19"/>
      <c r="L5" s="20"/>
      <c r="M5" s="19"/>
      <c r="N5" s="20"/>
      <c r="O5" s="19"/>
      <c r="P5" s="18">
        <v>273</v>
      </c>
      <c r="Q5" s="19">
        <v>16</v>
      </c>
      <c r="R5" s="18"/>
      <c r="S5" s="19"/>
      <c r="T5" s="18"/>
      <c r="U5" s="19"/>
      <c r="V5" s="18">
        <v>464</v>
      </c>
      <c r="W5" s="19">
        <v>37</v>
      </c>
      <c r="X5" s="18"/>
      <c r="Y5" s="19"/>
      <c r="Z5" s="20"/>
      <c r="AA5" s="19"/>
      <c r="AB5" s="21">
        <v>104</v>
      </c>
    </row>
    <row r="6" spans="1:28" ht="18" x14ac:dyDescent="0.25">
      <c r="A6" s="26">
        <v>3</v>
      </c>
      <c r="B6" s="15">
        <v>171</v>
      </c>
      <c r="C6" s="16">
        <v>40296</v>
      </c>
      <c r="D6" s="17" t="s">
        <v>55</v>
      </c>
      <c r="E6" s="17" t="s">
        <v>45</v>
      </c>
      <c r="F6" s="18">
        <v>1001</v>
      </c>
      <c r="G6" s="19">
        <v>59</v>
      </c>
      <c r="H6" s="18"/>
      <c r="I6" s="19"/>
      <c r="J6" s="18"/>
      <c r="K6" s="19"/>
      <c r="L6" s="20"/>
      <c r="M6" s="19"/>
      <c r="N6" s="20"/>
      <c r="O6" s="19"/>
      <c r="P6" s="18">
        <v>323</v>
      </c>
      <c r="Q6" s="19">
        <v>29</v>
      </c>
      <c r="R6" s="18"/>
      <c r="S6" s="19"/>
      <c r="T6" s="18">
        <v>652</v>
      </c>
      <c r="U6" s="19">
        <v>2</v>
      </c>
      <c r="V6" s="18"/>
      <c r="W6" s="19"/>
      <c r="X6" s="18"/>
      <c r="Y6" s="19"/>
      <c r="Z6" s="20"/>
      <c r="AA6" s="19"/>
      <c r="AB6" s="21">
        <v>90</v>
      </c>
    </row>
    <row r="7" spans="1:28" ht="18" x14ac:dyDescent="0.25">
      <c r="A7" s="26">
        <v>4</v>
      </c>
      <c r="B7" s="15">
        <v>217</v>
      </c>
      <c r="C7" s="16">
        <v>40181</v>
      </c>
      <c r="D7" s="17" t="s">
        <v>56</v>
      </c>
      <c r="E7" s="17" t="s">
        <v>45</v>
      </c>
      <c r="F7" s="18">
        <v>1114</v>
      </c>
      <c r="G7" s="19">
        <v>37</v>
      </c>
      <c r="H7" s="18"/>
      <c r="I7" s="19"/>
      <c r="J7" s="18"/>
      <c r="K7" s="19"/>
      <c r="L7" s="20"/>
      <c r="M7" s="19"/>
      <c r="N7" s="20"/>
      <c r="O7" s="19"/>
      <c r="P7" s="18">
        <v>277</v>
      </c>
      <c r="Q7" s="19">
        <v>17</v>
      </c>
      <c r="R7" s="18"/>
      <c r="S7" s="19"/>
      <c r="T7" s="18"/>
      <c r="U7" s="19"/>
      <c r="V7" s="18">
        <v>343</v>
      </c>
      <c r="W7" s="19">
        <v>29</v>
      </c>
      <c r="X7" s="18"/>
      <c r="Y7" s="19"/>
      <c r="Z7" s="20"/>
      <c r="AA7" s="19"/>
      <c r="AB7" s="21">
        <v>83</v>
      </c>
    </row>
    <row r="8" spans="1:28" ht="18" x14ac:dyDescent="0.25">
      <c r="A8" s="26">
        <v>5</v>
      </c>
      <c r="B8" s="15">
        <v>226</v>
      </c>
      <c r="C8" s="16">
        <v>40533</v>
      </c>
      <c r="D8" s="17" t="s">
        <v>57</v>
      </c>
      <c r="E8" s="17" t="s">
        <v>45</v>
      </c>
      <c r="F8" s="18">
        <v>1032</v>
      </c>
      <c r="G8" s="19">
        <v>53</v>
      </c>
      <c r="H8" s="18"/>
      <c r="I8" s="19"/>
      <c r="J8" s="18"/>
      <c r="K8" s="19"/>
      <c r="L8" s="20"/>
      <c r="M8" s="19"/>
      <c r="N8" s="20"/>
      <c r="O8" s="19"/>
      <c r="P8" s="18">
        <v>297</v>
      </c>
      <c r="Q8" s="19">
        <v>21</v>
      </c>
      <c r="R8" s="18"/>
      <c r="S8" s="19"/>
      <c r="T8" s="18">
        <v>489</v>
      </c>
      <c r="U8" s="19">
        <v>0</v>
      </c>
      <c r="V8" s="18"/>
      <c r="W8" s="19"/>
      <c r="X8" s="18"/>
      <c r="Y8" s="19"/>
      <c r="Z8" s="20"/>
      <c r="AA8" s="19"/>
      <c r="AB8" s="21">
        <v>74</v>
      </c>
    </row>
    <row r="9" spans="1:28" ht="18" x14ac:dyDescent="0.25">
      <c r="A9" s="26">
        <v>6</v>
      </c>
      <c r="B9" s="15">
        <v>222</v>
      </c>
      <c r="C9" s="16">
        <v>40533</v>
      </c>
      <c r="D9" s="17" t="s">
        <v>58</v>
      </c>
      <c r="E9" s="17" t="s">
        <v>45</v>
      </c>
      <c r="F9" s="18">
        <v>1134</v>
      </c>
      <c r="G9" s="19">
        <v>33</v>
      </c>
      <c r="H9" s="18"/>
      <c r="I9" s="19"/>
      <c r="J9" s="18"/>
      <c r="K9" s="19"/>
      <c r="L9" s="20"/>
      <c r="M9" s="19"/>
      <c r="N9" s="20"/>
      <c r="O9" s="19"/>
      <c r="P9" s="18">
        <v>257</v>
      </c>
      <c r="Q9" s="19">
        <v>13</v>
      </c>
      <c r="R9" s="18"/>
      <c r="S9" s="19"/>
      <c r="T9" s="18"/>
      <c r="U9" s="19"/>
      <c r="V9" s="18" t="s">
        <v>30</v>
      </c>
      <c r="W9" s="19">
        <v>0</v>
      </c>
      <c r="X9" s="18"/>
      <c r="Y9" s="19"/>
      <c r="Z9" s="20"/>
      <c r="AA9" s="19"/>
      <c r="AB9" s="21">
        <v>46</v>
      </c>
    </row>
    <row r="10" spans="1:28" ht="30" x14ac:dyDescent="0.25">
      <c r="A10" s="40" t="s">
        <v>22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 ht="18" x14ac:dyDescent="0.25">
      <c r="A11" s="61" t="s">
        <v>0</v>
      </c>
      <c r="B11" s="59" t="s">
        <v>33</v>
      </c>
      <c r="C11" s="59" t="s">
        <v>34</v>
      </c>
      <c r="D11" s="59" t="s">
        <v>2</v>
      </c>
      <c r="E11" s="59" t="s">
        <v>35</v>
      </c>
      <c r="F11" s="58" t="s">
        <v>4</v>
      </c>
      <c r="G11" s="58"/>
      <c r="H11" s="55" t="s">
        <v>5</v>
      </c>
      <c r="I11" s="56"/>
      <c r="J11" s="58" t="s">
        <v>36</v>
      </c>
      <c r="K11" s="58"/>
      <c r="L11" s="58" t="s">
        <v>23</v>
      </c>
      <c r="M11" s="58"/>
      <c r="N11" s="55" t="s">
        <v>7</v>
      </c>
      <c r="O11" s="56"/>
      <c r="P11" s="55" t="s">
        <v>8</v>
      </c>
      <c r="Q11" s="56"/>
      <c r="R11" s="55" t="s">
        <v>20</v>
      </c>
      <c r="S11" s="56"/>
      <c r="T11" s="55" t="s">
        <v>19</v>
      </c>
      <c r="U11" s="56"/>
      <c r="V11" s="55" t="s">
        <v>18</v>
      </c>
      <c r="W11" s="56"/>
      <c r="X11" s="57" t="s">
        <v>37</v>
      </c>
    </row>
    <row r="12" spans="1:28" ht="18" x14ac:dyDescent="0.25">
      <c r="A12" s="62"/>
      <c r="B12" s="60"/>
      <c r="C12" s="60"/>
      <c r="D12" s="60"/>
      <c r="E12" s="60"/>
      <c r="F12" s="24" t="s">
        <v>11</v>
      </c>
      <c r="G12" s="25" t="s">
        <v>12</v>
      </c>
      <c r="H12" s="24" t="s">
        <v>11</v>
      </c>
      <c r="I12" s="25" t="s">
        <v>12</v>
      </c>
      <c r="J12" s="24" t="s">
        <v>11</v>
      </c>
      <c r="K12" s="25" t="s">
        <v>12</v>
      </c>
      <c r="L12" s="24" t="s">
        <v>11</v>
      </c>
      <c r="M12" s="25" t="s">
        <v>12</v>
      </c>
      <c r="N12" s="24" t="s">
        <v>11</v>
      </c>
      <c r="O12" s="25" t="s">
        <v>12</v>
      </c>
      <c r="P12" s="24" t="s">
        <v>11</v>
      </c>
      <c r="Q12" s="25" t="s">
        <v>12</v>
      </c>
      <c r="R12" s="24" t="s">
        <v>11</v>
      </c>
      <c r="S12" s="25" t="s">
        <v>12</v>
      </c>
      <c r="T12" s="24" t="s">
        <v>11</v>
      </c>
      <c r="U12" s="25" t="s">
        <v>12</v>
      </c>
      <c r="V12" s="24" t="s">
        <v>11</v>
      </c>
      <c r="W12" s="25" t="s">
        <v>12</v>
      </c>
      <c r="X12" s="57"/>
    </row>
    <row r="13" spans="1:28" ht="18" x14ac:dyDescent="0.25">
      <c r="A13" s="26">
        <v>1</v>
      </c>
      <c r="B13" s="15">
        <v>169</v>
      </c>
      <c r="C13" s="16">
        <v>40179</v>
      </c>
      <c r="D13" s="17" t="s">
        <v>68</v>
      </c>
      <c r="E13" s="17" t="s">
        <v>45</v>
      </c>
      <c r="F13" s="18">
        <v>893</v>
      </c>
      <c r="G13" s="22">
        <v>67</v>
      </c>
      <c r="H13" s="18"/>
      <c r="I13" s="19"/>
      <c r="J13" s="18"/>
      <c r="K13" s="19"/>
      <c r="L13" s="20"/>
      <c r="M13" s="19"/>
      <c r="N13" s="18">
        <v>426</v>
      </c>
      <c r="O13" s="19">
        <v>46</v>
      </c>
      <c r="P13" s="18"/>
      <c r="Q13" s="19"/>
      <c r="R13" s="18">
        <v>2005</v>
      </c>
      <c r="S13" s="19">
        <v>39</v>
      </c>
      <c r="T13" s="18"/>
      <c r="U13" s="19"/>
      <c r="V13" s="18"/>
      <c r="W13" s="19"/>
      <c r="X13" s="23">
        <v>152</v>
      </c>
    </row>
    <row r="14" spans="1:28" ht="18" x14ac:dyDescent="0.25">
      <c r="A14" s="26">
        <v>2</v>
      </c>
      <c r="B14" s="15">
        <v>213</v>
      </c>
      <c r="C14" s="16">
        <v>40421</v>
      </c>
      <c r="D14" s="17" t="s">
        <v>69</v>
      </c>
      <c r="E14" s="17" t="s">
        <v>45</v>
      </c>
      <c r="F14" s="18">
        <v>960</v>
      </c>
      <c r="G14" s="19">
        <v>54</v>
      </c>
      <c r="H14" s="18"/>
      <c r="I14" s="19"/>
      <c r="J14" s="18"/>
      <c r="K14" s="19"/>
      <c r="L14" s="20"/>
      <c r="M14" s="19"/>
      <c r="N14" s="18">
        <v>341</v>
      </c>
      <c r="O14" s="19">
        <v>28</v>
      </c>
      <c r="P14" s="18"/>
      <c r="Q14" s="19"/>
      <c r="R14" s="18"/>
      <c r="S14" s="19"/>
      <c r="T14" s="18"/>
      <c r="U14" s="19"/>
      <c r="V14" s="18">
        <v>636</v>
      </c>
      <c r="W14" s="19">
        <v>36</v>
      </c>
      <c r="X14" s="23">
        <v>118</v>
      </c>
    </row>
    <row r="15" spans="1:28" ht="18" x14ac:dyDescent="0.25">
      <c r="A15" s="26">
        <v>3</v>
      </c>
      <c r="B15" s="15">
        <v>170</v>
      </c>
      <c r="C15" s="16">
        <v>40231</v>
      </c>
      <c r="D15" s="17" t="s">
        <v>70</v>
      </c>
      <c r="E15" s="17" t="s">
        <v>45</v>
      </c>
      <c r="F15" s="18">
        <v>993</v>
      </c>
      <c r="G15" s="22">
        <v>47</v>
      </c>
      <c r="H15" s="18"/>
      <c r="I15" s="19"/>
      <c r="J15" s="18"/>
      <c r="K15" s="19"/>
      <c r="L15" s="20"/>
      <c r="M15" s="19"/>
      <c r="N15" s="18"/>
      <c r="O15" s="19"/>
      <c r="P15" s="18">
        <v>125</v>
      </c>
      <c r="Q15" s="19">
        <v>25</v>
      </c>
      <c r="R15" s="18">
        <v>1813</v>
      </c>
      <c r="S15" s="19">
        <v>35</v>
      </c>
      <c r="T15" s="18"/>
      <c r="U15" s="19"/>
      <c r="V15" s="18"/>
      <c r="W15" s="19"/>
      <c r="X15" s="23">
        <v>107</v>
      </c>
    </row>
    <row r="16" spans="1:28" ht="18" x14ac:dyDescent="0.25">
      <c r="A16" s="26">
        <v>4</v>
      </c>
      <c r="B16" s="15">
        <v>224</v>
      </c>
      <c r="C16" s="16">
        <v>40290</v>
      </c>
      <c r="D16" s="17" t="s">
        <v>71</v>
      </c>
      <c r="E16" s="17" t="s">
        <v>45</v>
      </c>
      <c r="F16" s="18">
        <v>1030</v>
      </c>
      <c r="G16" s="19">
        <v>40</v>
      </c>
      <c r="H16" s="18"/>
      <c r="I16" s="19"/>
      <c r="J16" s="18"/>
      <c r="K16" s="19"/>
      <c r="L16" s="20"/>
      <c r="M16" s="19"/>
      <c r="N16" s="18">
        <v>258</v>
      </c>
      <c r="O16" s="19">
        <v>15</v>
      </c>
      <c r="P16" s="18"/>
      <c r="Q16" s="19"/>
      <c r="R16" s="18"/>
      <c r="S16" s="19"/>
      <c r="T16" s="18"/>
      <c r="U16" s="19"/>
      <c r="V16" s="18">
        <v>524</v>
      </c>
      <c r="W16" s="19">
        <v>28</v>
      </c>
      <c r="X16" s="23">
        <v>83</v>
      </c>
    </row>
    <row r="17" spans="1:24" ht="18" x14ac:dyDescent="0.25">
      <c r="A17" s="26">
        <v>5</v>
      </c>
      <c r="B17" s="15">
        <v>212</v>
      </c>
      <c r="C17" s="16">
        <v>40471</v>
      </c>
      <c r="D17" s="17" t="s">
        <v>72</v>
      </c>
      <c r="E17" s="17" t="s">
        <v>45</v>
      </c>
      <c r="F17" s="18">
        <v>1059</v>
      </c>
      <c r="G17" s="19">
        <v>34</v>
      </c>
      <c r="H17" s="18"/>
      <c r="I17" s="19"/>
      <c r="J17" s="18"/>
      <c r="K17" s="19"/>
      <c r="L17" s="20"/>
      <c r="M17" s="19"/>
      <c r="N17" s="18">
        <v>334</v>
      </c>
      <c r="O17" s="19">
        <v>27</v>
      </c>
      <c r="P17" s="18"/>
      <c r="Q17" s="19"/>
      <c r="R17" s="18"/>
      <c r="S17" s="19"/>
      <c r="T17" s="18"/>
      <c r="U17" s="19"/>
      <c r="V17" s="18">
        <v>388</v>
      </c>
      <c r="W17" s="19">
        <v>19</v>
      </c>
      <c r="X17" s="23">
        <v>80</v>
      </c>
    </row>
    <row r="18" spans="1:24" ht="18" x14ac:dyDescent="0.25">
      <c r="A18" s="26">
        <v>6</v>
      </c>
      <c r="B18" s="15">
        <v>230</v>
      </c>
      <c r="C18" s="16">
        <v>40255</v>
      </c>
      <c r="D18" s="17" t="s">
        <v>73</v>
      </c>
      <c r="E18" s="17" t="s">
        <v>45</v>
      </c>
      <c r="F18" s="18">
        <v>1047</v>
      </c>
      <c r="G18" s="19">
        <v>36</v>
      </c>
      <c r="H18" s="18"/>
      <c r="I18" s="19"/>
      <c r="J18" s="18"/>
      <c r="K18" s="19"/>
      <c r="L18" s="20"/>
      <c r="M18" s="19"/>
      <c r="N18" s="18">
        <v>265</v>
      </c>
      <c r="O18" s="19">
        <v>16</v>
      </c>
      <c r="P18" s="18"/>
      <c r="Q18" s="19"/>
      <c r="R18" s="18"/>
      <c r="S18" s="19"/>
      <c r="T18" s="18"/>
      <c r="U18" s="19"/>
      <c r="V18" s="18">
        <v>458</v>
      </c>
      <c r="W18" s="19">
        <v>24</v>
      </c>
      <c r="X18" s="23">
        <v>76</v>
      </c>
    </row>
    <row r="19" spans="1:24" ht="18" x14ac:dyDescent="0.25">
      <c r="A19" s="26">
        <v>7</v>
      </c>
      <c r="B19" s="15">
        <v>167</v>
      </c>
      <c r="C19" s="16">
        <v>40344</v>
      </c>
      <c r="D19" s="17" t="s">
        <v>74</v>
      </c>
      <c r="E19" s="17" t="s">
        <v>45</v>
      </c>
      <c r="F19" s="18">
        <v>1083</v>
      </c>
      <c r="G19" s="19">
        <v>29</v>
      </c>
      <c r="H19" s="18"/>
      <c r="I19" s="19"/>
      <c r="J19" s="18"/>
      <c r="K19" s="19"/>
      <c r="L19" s="20"/>
      <c r="M19" s="19"/>
      <c r="N19" s="18">
        <v>251</v>
      </c>
      <c r="O19" s="19">
        <v>14</v>
      </c>
      <c r="P19" s="18"/>
      <c r="Q19" s="19"/>
      <c r="R19" s="18"/>
      <c r="S19" s="19"/>
      <c r="T19" s="18"/>
      <c r="U19" s="19"/>
      <c r="V19" s="18">
        <v>472</v>
      </c>
      <c r="W19" s="19">
        <v>25</v>
      </c>
      <c r="X19" s="23">
        <v>68</v>
      </c>
    </row>
    <row r="20" spans="1:24" ht="18" x14ac:dyDescent="0.25">
      <c r="A20" s="26">
        <v>8</v>
      </c>
      <c r="B20" s="15">
        <v>229</v>
      </c>
      <c r="C20" s="16">
        <v>40255</v>
      </c>
      <c r="D20" s="17" t="s">
        <v>75</v>
      </c>
      <c r="E20" s="17" t="s">
        <v>45</v>
      </c>
      <c r="F20" s="18"/>
      <c r="G20" s="19"/>
      <c r="H20" s="18">
        <v>1358</v>
      </c>
      <c r="I20" s="19">
        <v>19</v>
      </c>
      <c r="J20" s="18"/>
      <c r="K20" s="19"/>
      <c r="L20" s="20"/>
      <c r="M20" s="19"/>
      <c r="N20" s="18">
        <v>265</v>
      </c>
      <c r="O20" s="19">
        <v>16</v>
      </c>
      <c r="P20" s="18"/>
      <c r="Q20" s="19"/>
      <c r="R20" s="18"/>
      <c r="S20" s="19"/>
      <c r="T20" s="18"/>
      <c r="U20" s="19"/>
      <c r="V20" s="20" t="s">
        <v>30</v>
      </c>
      <c r="W20" s="19">
        <v>0</v>
      </c>
      <c r="X20" s="23">
        <v>35</v>
      </c>
    </row>
  </sheetData>
  <mergeCells count="34">
    <mergeCell ref="AB2:AB3"/>
    <mergeCell ref="A1:AB1"/>
    <mergeCell ref="A10:AB10"/>
    <mergeCell ref="P2:Q2"/>
    <mergeCell ref="R2:S2"/>
    <mergeCell ref="T2:U2"/>
    <mergeCell ref="V2:W2"/>
    <mergeCell ref="X2:Y2"/>
    <mergeCell ref="Z2:AA2"/>
    <mergeCell ref="H2:I2"/>
    <mergeCell ref="J2:K2"/>
    <mergeCell ref="L2:M2"/>
    <mergeCell ref="N2:O2"/>
    <mergeCell ref="A2:A3"/>
    <mergeCell ref="C2:C3"/>
    <mergeCell ref="D2:D3"/>
    <mergeCell ref="E2:E3"/>
    <mergeCell ref="F2:G2"/>
    <mergeCell ref="B2:B3"/>
    <mergeCell ref="A11:A12"/>
    <mergeCell ref="B11:B12"/>
    <mergeCell ref="C11:C12"/>
    <mergeCell ref="D11:D12"/>
    <mergeCell ref="E11:E12"/>
    <mergeCell ref="F11:G11"/>
    <mergeCell ref="R11:S11"/>
    <mergeCell ref="T11:U11"/>
    <mergeCell ref="V11:W11"/>
    <mergeCell ref="X11:X12"/>
    <mergeCell ref="H11:I11"/>
    <mergeCell ref="J11:K11"/>
    <mergeCell ref="L11:M11"/>
    <mergeCell ref="N11:O11"/>
    <mergeCell ref="P11:Q11"/>
  </mergeCells>
  <conditionalFormatting sqref="E4:E9">
    <cfRule type="containsText" dxfId="10" priority="4" stopIfTrue="1" operator="containsText" text="FERDİ">
      <formula>NOT(ISERROR(SEARCH("FERDİ",E4)))</formula>
    </cfRule>
  </conditionalFormatting>
  <conditionalFormatting sqref="AB4:AB9">
    <cfRule type="duplicateValues" dxfId="9" priority="3" stopIfTrue="1"/>
  </conditionalFormatting>
  <conditionalFormatting sqref="E13:E20">
    <cfRule type="containsText" dxfId="8" priority="2" stopIfTrue="1" operator="containsText" text="FERDİ">
      <formula>NOT(ISERROR(SEARCH("FERDİ",E13)))</formula>
    </cfRule>
  </conditionalFormatting>
  <conditionalFormatting sqref="X13:X20">
    <cfRule type="duplicateValues" dxfId="7" priority="1" stopIfTrue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8"/>
  <sheetViews>
    <sheetView zoomScale="70" zoomScaleNormal="70" workbookViewId="0">
      <selection activeCell="H17" sqref="H17"/>
    </sheetView>
  </sheetViews>
  <sheetFormatPr defaultRowHeight="15" x14ac:dyDescent="0.25"/>
  <cols>
    <col min="1" max="2" width="7.28515625" bestFit="1" customWidth="1"/>
    <col min="3" max="3" width="17.5703125" bestFit="1" customWidth="1"/>
    <col min="4" max="4" width="27.5703125" bestFit="1" customWidth="1"/>
    <col min="5" max="5" width="9.42578125" bestFit="1" customWidth="1"/>
    <col min="6" max="6" width="11.42578125" bestFit="1" customWidth="1"/>
    <col min="7" max="7" width="8.42578125" bestFit="1" customWidth="1"/>
    <col min="8" max="8" width="11.42578125" bestFit="1" customWidth="1"/>
    <col min="9" max="9" width="8.42578125" bestFit="1" customWidth="1"/>
    <col min="10" max="10" width="11.42578125" bestFit="1" customWidth="1"/>
    <col min="11" max="11" width="8.42578125" bestFit="1" customWidth="1"/>
    <col min="12" max="12" width="11.42578125" bestFit="1" customWidth="1"/>
    <col min="13" max="13" width="8.42578125" bestFit="1" customWidth="1"/>
    <col min="14" max="14" width="11.42578125" bestFit="1" customWidth="1"/>
    <col min="15" max="15" width="8.42578125" bestFit="1" customWidth="1"/>
    <col min="16" max="16" width="11.42578125" bestFit="1" customWidth="1"/>
    <col min="17" max="17" width="8.42578125" bestFit="1" customWidth="1"/>
    <col min="18" max="18" width="11.42578125" bestFit="1" customWidth="1"/>
    <col min="19" max="19" width="8.42578125" bestFit="1" customWidth="1"/>
    <col min="20" max="20" width="11.42578125" bestFit="1" customWidth="1"/>
    <col min="21" max="21" width="8.42578125" bestFit="1" customWidth="1"/>
    <col min="22" max="22" width="11.42578125" bestFit="1" customWidth="1"/>
    <col min="23" max="23" width="8.42578125" bestFit="1" customWidth="1"/>
    <col min="24" max="24" width="11.42578125" bestFit="1" customWidth="1"/>
    <col min="25" max="25" width="8.42578125" bestFit="1" customWidth="1"/>
    <col min="26" max="26" width="21" bestFit="1" customWidth="1"/>
    <col min="27" max="27" width="8.42578125" bestFit="1" customWidth="1"/>
    <col min="28" max="28" width="17.28515625" bestFit="1" customWidth="1"/>
  </cols>
  <sheetData>
    <row r="1" spans="1:28" ht="30" x14ac:dyDescent="0.25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8" customHeight="1" x14ac:dyDescent="0.25">
      <c r="A2" s="59" t="s">
        <v>0</v>
      </c>
      <c r="B2" s="59" t="s">
        <v>33</v>
      </c>
      <c r="C2" s="59" t="s">
        <v>39</v>
      </c>
      <c r="D2" s="59" t="s">
        <v>2</v>
      </c>
      <c r="E2" s="59" t="s">
        <v>3</v>
      </c>
      <c r="F2" s="58" t="s">
        <v>4</v>
      </c>
      <c r="G2" s="58"/>
      <c r="H2" s="55" t="s">
        <v>5</v>
      </c>
      <c r="I2" s="56"/>
      <c r="J2" s="58" t="s">
        <v>40</v>
      </c>
      <c r="K2" s="58"/>
      <c r="L2" s="55" t="s">
        <v>16</v>
      </c>
      <c r="M2" s="56"/>
      <c r="N2" s="58" t="s">
        <v>17</v>
      </c>
      <c r="O2" s="58"/>
      <c r="P2" s="55" t="s">
        <v>7</v>
      </c>
      <c r="Q2" s="56"/>
      <c r="R2" s="55" t="s">
        <v>8</v>
      </c>
      <c r="S2" s="56"/>
      <c r="T2" s="55" t="s">
        <v>20</v>
      </c>
      <c r="U2" s="56"/>
      <c r="V2" s="55" t="s">
        <v>18</v>
      </c>
      <c r="W2" s="56"/>
      <c r="X2" s="41" t="s">
        <v>19</v>
      </c>
      <c r="Y2" s="42"/>
      <c r="Z2" s="41" t="s">
        <v>21</v>
      </c>
      <c r="AA2" s="42"/>
      <c r="AB2" s="50" t="s">
        <v>41</v>
      </c>
    </row>
    <row r="3" spans="1:28" ht="18" x14ac:dyDescent="0.25">
      <c r="A3" s="60"/>
      <c r="B3" s="60"/>
      <c r="C3" s="60"/>
      <c r="D3" s="60"/>
      <c r="E3" s="60"/>
      <c r="F3" s="24" t="s">
        <v>11</v>
      </c>
      <c r="G3" s="25" t="s">
        <v>12</v>
      </c>
      <c r="H3" s="24" t="s">
        <v>11</v>
      </c>
      <c r="I3" s="25" t="s">
        <v>12</v>
      </c>
      <c r="J3" s="24" t="s">
        <v>11</v>
      </c>
      <c r="K3" s="25" t="s">
        <v>12</v>
      </c>
      <c r="L3" s="24" t="s">
        <v>11</v>
      </c>
      <c r="M3" s="25" t="s">
        <v>12</v>
      </c>
      <c r="N3" s="24" t="s">
        <v>11</v>
      </c>
      <c r="O3" s="25" t="s">
        <v>12</v>
      </c>
      <c r="P3" s="24" t="s">
        <v>11</v>
      </c>
      <c r="Q3" s="25" t="s">
        <v>12</v>
      </c>
      <c r="R3" s="24" t="s">
        <v>11</v>
      </c>
      <c r="S3" s="25" t="s">
        <v>12</v>
      </c>
      <c r="T3" s="24" t="s">
        <v>11</v>
      </c>
      <c r="U3" s="25" t="s">
        <v>12</v>
      </c>
      <c r="V3" s="24" t="s">
        <v>11</v>
      </c>
      <c r="W3" s="25" t="s">
        <v>12</v>
      </c>
      <c r="X3" s="24" t="s">
        <v>11</v>
      </c>
      <c r="Y3" s="25" t="s">
        <v>12</v>
      </c>
      <c r="Z3" s="24" t="s">
        <v>11</v>
      </c>
      <c r="AA3" s="25" t="s">
        <v>12</v>
      </c>
      <c r="AB3" s="50"/>
    </row>
    <row r="4" spans="1:28" ht="36" x14ac:dyDescent="0.25">
      <c r="A4" s="26">
        <v>1</v>
      </c>
      <c r="B4" s="15">
        <v>223</v>
      </c>
      <c r="C4" s="16">
        <v>39946</v>
      </c>
      <c r="D4" s="17" t="s">
        <v>59</v>
      </c>
      <c r="E4" s="17" t="s">
        <v>45</v>
      </c>
      <c r="F4" s="18">
        <v>1020</v>
      </c>
      <c r="G4" s="19">
        <v>56</v>
      </c>
      <c r="H4" s="18"/>
      <c r="I4" s="19"/>
      <c r="J4" s="18"/>
      <c r="K4" s="19"/>
      <c r="L4" s="20"/>
      <c r="M4" s="19"/>
      <c r="N4" s="20"/>
      <c r="O4" s="19"/>
      <c r="P4" s="18">
        <v>348</v>
      </c>
      <c r="Q4" s="19">
        <v>38</v>
      </c>
      <c r="R4" s="18"/>
      <c r="S4" s="19"/>
      <c r="T4" s="18"/>
      <c r="U4" s="19"/>
      <c r="V4" s="18">
        <v>576</v>
      </c>
      <c r="W4" s="19">
        <v>45</v>
      </c>
      <c r="X4" s="18"/>
      <c r="Y4" s="19"/>
      <c r="Z4" s="20"/>
      <c r="AA4" s="19"/>
      <c r="AB4" s="21">
        <v>139</v>
      </c>
    </row>
    <row r="5" spans="1:28" ht="18" x14ac:dyDescent="0.25">
      <c r="A5" s="26">
        <v>2</v>
      </c>
      <c r="B5" s="15">
        <v>225</v>
      </c>
      <c r="C5" s="16">
        <v>40110</v>
      </c>
      <c r="D5" s="17" t="s">
        <v>60</v>
      </c>
      <c r="E5" s="17" t="s">
        <v>45</v>
      </c>
      <c r="F5" s="18">
        <v>953</v>
      </c>
      <c r="G5" s="19">
        <v>69</v>
      </c>
      <c r="H5" s="18"/>
      <c r="I5" s="19"/>
      <c r="J5" s="18"/>
      <c r="K5" s="19"/>
      <c r="L5" s="20"/>
      <c r="M5" s="19"/>
      <c r="N5" s="20"/>
      <c r="O5" s="19"/>
      <c r="P5" s="18">
        <v>390</v>
      </c>
      <c r="Q5" s="19">
        <v>51</v>
      </c>
      <c r="R5" s="18"/>
      <c r="S5" s="19"/>
      <c r="T5" s="18">
        <v>991</v>
      </c>
      <c r="U5" s="19">
        <v>18</v>
      </c>
      <c r="V5" s="18"/>
      <c r="W5" s="19"/>
      <c r="X5" s="18"/>
      <c r="Y5" s="19"/>
      <c r="Z5" s="18"/>
      <c r="AA5" s="19"/>
      <c r="AB5" s="21">
        <v>138</v>
      </c>
    </row>
    <row r="6" spans="1:28" ht="18" x14ac:dyDescent="0.25">
      <c r="A6" s="26">
        <v>3</v>
      </c>
      <c r="B6" s="15">
        <v>228</v>
      </c>
      <c r="C6" s="16">
        <v>40075</v>
      </c>
      <c r="D6" s="17" t="s">
        <v>61</v>
      </c>
      <c r="E6" s="17" t="s">
        <v>45</v>
      </c>
      <c r="F6" s="18"/>
      <c r="G6" s="19"/>
      <c r="H6" s="18">
        <v>1293</v>
      </c>
      <c r="I6" s="19">
        <v>49</v>
      </c>
      <c r="J6" s="18"/>
      <c r="K6" s="19"/>
      <c r="L6" s="20"/>
      <c r="M6" s="19"/>
      <c r="N6" s="20"/>
      <c r="O6" s="19"/>
      <c r="P6" s="18">
        <v>356</v>
      </c>
      <c r="Q6" s="19">
        <v>40</v>
      </c>
      <c r="R6" s="18"/>
      <c r="S6" s="19"/>
      <c r="T6" s="18"/>
      <c r="U6" s="19"/>
      <c r="V6" s="18">
        <v>456</v>
      </c>
      <c r="W6" s="19">
        <v>37</v>
      </c>
      <c r="X6" s="18"/>
      <c r="Y6" s="19"/>
      <c r="Z6" s="20"/>
      <c r="AA6" s="19"/>
      <c r="AB6" s="21">
        <v>126</v>
      </c>
    </row>
    <row r="7" spans="1:28" ht="18" x14ac:dyDescent="0.25">
      <c r="A7" s="26">
        <v>4</v>
      </c>
      <c r="B7" s="15">
        <v>165</v>
      </c>
      <c r="C7" s="16">
        <v>40129</v>
      </c>
      <c r="D7" s="17" t="s">
        <v>62</v>
      </c>
      <c r="E7" s="17" t="s">
        <v>45</v>
      </c>
      <c r="F7" s="18">
        <v>946</v>
      </c>
      <c r="G7" s="19">
        <v>70</v>
      </c>
      <c r="H7" s="18"/>
      <c r="I7" s="19"/>
      <c r="J7" s="18"/>
      <c r="K7" s="19"/>
      <c r="L7" s="20"/>
      <c r="M7" s="19"/>
      <c r="N7" s="20"/>
      <c r="O7" s="19"/>
      <c r="P7" s="18">
        <v>345</v>
      </c>
      <c r="Q7" s="19">
        <v>37</v>
      </c>
      <c r="R7" s="18"/>
      <c r="S7" s="19"/>
      <c r="T7" s="18">
        <v>940</v>
      </c>
      <c r="U7" s="19">
        <v>16</v>
      </c>
      <c r="V7" s="18"/>
      <c r="W7" s="19"/>
      <c r="X7" s="18"/>
      <c r="Y7" s="19"/>
      <c r="Z7" s="20"/>
      <c r="AA7" s="19"/>
      <c r="AB7" s="21">
        <v>123</v>
      </c>
    </row>
    <row r="8" spans="1:28" ht="18" x14ac:dyDescent="0.25">
      <c r="A8" s="26">
        <v>5</v>
      </c>
      <c r="B8" s="15">
        <v>159</v>
      </c>
      <c r="C8" s="16">
        <v>40029</v>
      </c>
      <c r="D8" s="17" t="s">
        <v>63</v>
      </c>
      <c r="E8" s="17" t="s">
        <v>45</v>
      </c>
      <c r="F8" s="18"/>
      <c r="G8" s="19"/>
      <c r="H8" s="18"/>
      <c r="I8" s="19"/>
      <c r="J8" s="18">
        <v>1624</v>
      </c>
      <c r="K8" s="19">
        <v>35</v>
      </c>
      <c r="L8" s="20"/>
      <c r="M8" s="19"/>
      <c r="N8" s="20"/>
      <c r="O8" s="19"/>
      <c r="P8" s="18">
        <v>401</v>
      </c>
      <c r="Q8" s="22">
        <v>55</v>
      </c>
      <c r="R8" s="18"/>
      <c r="S8" s="19"/>
      <c r="T8" s="18"/>
      <c r="U8" s="19"/>
      <c r="V8" s="18">
        <v>387</v>
      </c>
      <c r="W8" s="19">
        <v>32</v>
      </c>
      <c r="X8" s="18"/>
      <c r="Y8" s="19"/>
      <c r="Z8" s="20"/>
      <c r="AA8" s="19"/>
      <c r="AB8" s="21">
        <v>122</v>
      </c>
    </row>
    <row r="9" spans="1:28" ht="18" x14ac:dyDescent="0.25">
      <c r="A9" s="26">
        <v>6</v>
      </c>
      <c r="B9" s="15">
        <v>218</v>
      </c>
      <c r="C9" s="16">
        <v>39889</v>
      </c>
      <c r="D9" s="17" t="s">
        <v>64</v>
      </c>
      <c r="E9" s="17" t="s">
        <v>45</v>
      </c>
      <c r="F9" s="18">
        <v>1005</v>
      </c>
      <c r="G9" s="19">
        <v>59</v>
      </c>
      <c r="H9" s="18"/>
      <c r="I9" s="19"/>
      <c r="J9" s="18"/>
      <c r="K9" s="19"/>
      <c r="L9" s="20"/>
      <c r="M9" s="19"/>
      <c r="N9" s="20"/>
      <c r="O9" s="19"/>
      <c r="P9" s="18"/>
      <c r="Q9" s="19"/>
      <c r="R9" s="18">
        <v>120</v>
      </c>
      <c r="S9" s="19">
        <v>45</v>
      </c>
      <c r="T9" s="18">
        <v>761</v>
      </c>
      <c r="U9" s="19">
        <v>7</v>
      </c>
      <c r="V9" s="18"/>
      <c r="W9" s="19"/>
      <c r="X9" s="18"/>
      <c r="Y9" s="19"/>
      <c r="Z9" s="20"/>
      <c r="AA9" s="19"/>
      <c r="AB9" s="21">
        <v>111</v>
      </c>
    </row>
    <row r="10" spans="1:28" ht="18" x14ac:dyDescent="0.25">
      <c r="A10" s="26">
        <v>7</v>
      </c>
      <c r="B10" s="15">
        <v>158</v>
      </c>
      <c r="C10" s="16">
        <v>40106</v>
      </c>
      <c r="D10" s="17" t="s">
        <v>65</v>
      </c>
      <c r="E10" s="17" t="s">
        <v>45</v>
      </c>
      <c r="F10" s="18">
        <v>1025</v>
      </c>
      <c r="G10" s="19">
        <v>55</v>
      </c>
      <c r="H10" s="18"/>
      <c r="I10" s="19"/>
      <c r="J10" s="18"/>
      <c r="K10" s="19"/>
      <c r="L10" s="20"/>
      <c r="M10" s="19"/>
      <c r="N10" s="20"/>
      <c r="O10" s="19"/>
      <c r="P10" s="18">
        <v>231</v>
      </c>
      <c r="Q10" s="19">
        <v>11</v>
      </c>
      <c r="R10" s="18"/>
      <c r="S10" s="19"/>
      <c r="T10" s="18"/>
      <c r="U10" s="19"/>
      <c r="V10" s="18">
        <v>451</v>
      </c>
      <c r="W10" s="19">
        <v>36</v>
      </c>
      <c r="X10" s="18"/>
      <c r="Y10" s="19"/>
      <c r="Z10" s="18"/>
      <c r="AA10" s="19"/>
      <c r="AB10" s="21">
        <v>102</v>
      </c>
    </row>
    <row r="11" spans="1:28" ht="30" x14ac:dyDescent="0.25">
      <c r="A11" s="40" t="s">
        <v>25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ht="18" x14ac:dyDescent="0.25">
      <c r="A12" s="61" t="s">
        <v>0</v>
      </c>
      <c r="B12" s="59" t="s">
        <v>33</v>
      </c>
      <c r="C12" s="59" t="s">
        <v>34</v>
      </c>
      <c r="D12" s="59" t="s">
        <v>2</v>
      </c>
      <c r="E12" s="59" t="s">
        <v>3</v>
      </c>
      <c r="F12" s="58" t="s">
        <v>4</v>
      </c>
      <c r="G12" s="58"/>
      <c r="H12" s="55" t="s">
        <v>5</v>
      </c>
      <c r="I12" s="56"/>
      <c r="J12" s="58" t="s">
        <v>36</v>
      </c>
      <c r="K12" s="58"/>
      <c r="L12" s="55" t="s">
        <v>16</v>
      </c>
      <c r="M12" s="56"/>
      <c r="N12" s="58" t="s">
        <v>23</v>
      </c>
      <c r="O12" s="58"/>
      <c r="P12" s="55" t="s">
        <v>7</v>
      </c>
      <c r="Q12" s="56"/>
      <c r="R12" s="55" t="s">
        <v>21</v>
      </c>
      <c r="S12" s="56"/>
      <c r="T12" s="55" t="s">
        <v>20</v>
      </c>
      <c r="U12" s="56"/>
      <c r="V12" s="55" t="s">
        <v>19</v>
      </c>
      <c r="W12" s="56"/>
      <c r="X12" s="55" t="s">
        <v>18</v>
      </c>
      <c r="Y12" s="56"/>
      <c r="Z12" s="57" t="s">
        <v>37</v>
      </c>
    </row>
    <row r="13" spans="1:28" ht="18" x14ac:dyDescent="0.25">
      <c r="A13" s="62"/>
      <c r="B13" s="60"/>
      <c r="C13" s="60"/>
      <c r="D13" s="60"/>
      <c r="E13" s="60"/>
      <c r="F13" s="24" t="s">
        <v>11</v>
      </c>
      <c r="G13" s="25" t="s">
        <v>12</v>
      </c>
      <c r="H13" s="24" t="s">
        <v>11</v>
      </c>
      <c r="I13" s="25" t="s">
        <v>12</v>
      </c>
      <c r="J13" s="24" t="s">
        <v>11</v>
      </c>
      <c r="K13" s="25" t="s">
        <v>12</v>
      </c>
      <c r="L13" s="24" t="s">
        <v>11</v>
      </c>
      <c r="M13" s="25" t="s">
        <v>12</v>
      </c>
      <c r="N13" s="24" t="s">
        <v>11</v>
      </c>
      <c r="O13" s="25" t="s">
        <v>12</v>
      </c>
      <c r="P13" s="24" t="s">
        <v>11</v>
      </c>
      <c r="Q13" s="25" t="s">
        <v>12</v>
      </c>
      <c r="R13" s="24" t="s">
        <v>11</v>
      </c>
      <c r="S13" s="25" t="s">
        <v>12</v>
      </c>
      <c r="T13" s="24" t="s">
        <v>11</v>
      </c>
      <c r="U13" s="25" t="s">
        <v>12</v>
      </c>
      <c r="V13" s="24" t="s">
        <v>11</v>
      </c>
      <c r="W13" s="25" t="s">
        <v>12</v>
      </c>
      <c r="X13" s="24" t="s">
        <v>11</v>
      </c>
      <c r="Y13" s="25" t="s">
        <v>12</v>
      </c>
      <c r="Z13" s="57"/>
    </row>
    <row r="14" spans="1:28" ht="36" x14ac:dyDescent="0.25">
      <c r="A14" s="26">
        <v>1</v>
      </c>
      <c r="B14" s="15">
        <v>168</v>
      </c>
      <c r="C14" s="16">
        <v>39820</v>
      </c>
      <c r="D14" s="17" t="s">
        <v>76</v>
      </c>
      <c r="E14" s="17" t="s">
        <v>45</v>
      </c>
      <c r="F14" s="18">
        <v>920</v>
      </c>
      <c r="G14" s="22">
        <v>62</v>
      </c>
      <c r="H14" s="18"/>
      <c r="I14" s="19"/>
      <c r="J14" s="18"/>
      <c r="K14" s="19"/>
      <c r="L14" s="20"/>
      <c r="M14" s="19"/>
      <c r="N14" s="20"/>
      <c r="O14" s="19"/>
      <c r="P14" s="18">
        <v>428</v>
      </c>
      <c r="Q14" s="19">
        <v>47</v>
      </c>
      <c r="R14" s="18"/>
      <c r="S14" s="19"/>
      <c r="T14" s="18">
        <v>2476</v>
      </c>
      <c r="U14" s="19">
        <v>48</v>
      </c>
      <c r="V14" s="18"/>
      <c r="W14" s="19"/>
      <c r="X14" s="18"/>
      <c r="Y14" s="19"/>
      <c r="Z14" s="23">
        <v>157</v>
      </c>
    </row>
    <row r="15" spans="1:28" ht="36" x14ac:dyDescent="0.25">
      <c r="A15" s="26">
        <v>2</v>
      </c>
      <c r="B15" s="15">
        <v>220</v>
      </c>
      <c r="C15" s="16">
        <v>40050</v>
      </c>
      <c r="D15" s="17" t="s">
        <v>77</v>
      </c>
      <c r="E15" s="17" t="s">
        <v>45</v>
      </c>
      <c r="F15" s="18">
        <v>1032</v>
      </c>
      <c r="G15" s="19">
        <v>39</v>
      </c>
      <c r="H15" s="18"/>
      <c r="I15" s="19"/>
      <c r="J15" s="18"/>
      <c r="K15" s="19"/>
      <c r="L15" s="20"/>
      <c r="M15" s="19"/>
      <c r="N15" s="20"/>
      <c r="O15" s="19"/>
      <c r="P15" s="18">
        <v>341</v>
      </c>
      <c r="Q15" s="19">
        <v>28</v>
      </c>
      <c r="R15" s="18"/>
      <c r="S15" s="19"/>
      <c r="T15" s="18"/>
      <c r="U15" s="19"/>
      <c r="V15" s="18"/>
      <c r="W15" s="19"/>
      <c r="X15" s="18">
        <v>882</v>
      </c>
      <c r="Y15" s="19">
        <v>52</v>
      </c>
      <c r="Z15" s="23">
        <v>119</v>
      </c>
    </row>
    <row r="16" spans="1:28" ht="18" x14ac:dyDescent="0.25">
      <c r="A16" s="26">
        <v>3</v>
      </c>
      <c r="B16" s="15">
        <v>160</v>
      </c>
      <c r="C16" s="16">
        <v>40029</v>
      </c>
      <c r="D16" s="17" t="s">
        <v>78</v>
      </c>
      <c r="E16" s="17" t="s">
        <v>45</v>
      </c>
      <c r="F16" s="18"/>
      <c r="G16" s="19"/>
      <c r="H16" s="18">
        <v>1154</v>
      </c>
      <c r="I16" s="19">
        <v>59</v>
      </c>
      <c r="J16" s="18"/>
      <c r="K16" s="19"/>
      <c r="L16" s="20"/>
      <c r="M16" s="19"/>
      <c r="N16" s="20"/>
      <c r="O16" s="19"/>
      <c r="P16" s="18">
        <v>402</v>
      </c>
      <c r="Q16" s="19">
        <v>40</v>
      </c>
      <c r="R16" s="18"/>
      <c r="S16" s="19"/>
      <c r="T16" s="18"/>
      <c r="U16" s="19"/>
      <c r="V16" s="18"/>
      <c r="W16" s="19"/>
      <c r="X16" s="18">
        <v>338</v>
      </c>
      <c r="Y16" s="19">
        <v>16</v>
      </c>
      <c r="Z16" s="23">
        <v>115</v>
      </c>
    </row>
    <row r="17" spans="1:26" ht="18" x14ac:dyDescent="0.25">
      <c r="A17" s="26">
        <v>4</v>
      </c>
      <c r="B17" s="15">
        <v>164</v>
      </c>
      <c r="C17" s="16">
        <v>39965</v>
      </c>
      <c r="D17" s="17" t="s">
        <v>32</v>
      </c>
      <c r="E17" s="17" t="s">
        <v>45</v>
      </c>
      <c r="F17" s="18">
        <v>973</v>
      </c>
      <c r="G17" s="19">
        <v>51</v>
      </c>
      <c r="H17" s="18"/>
      <c r="I17" s="19"/>
      <c r="J17" s="18"/>
      <c r="K17" s="19"/>
      <c r="L17" s="20"/>
      <c r="M17" s="19"/>
      <c r="N17" s="20"/>
      <c r="O17" s="19"/>
      <c r="P17" s="18">
        <v>337</v>
      </c>
      <c r="Q17" s="19">
        <v>27</v>
      </c>
      <c r="R17" s="18"/>
      <c r="S17" s="19"/>
      <c r="T17" s="18">
        <v>894</v>
      </c>
      <c r="U17" s="19">
        <v>10</v>
      </c>
      <c r="V17" s="18"/>
      <c r="W17" s="19"/>
      <c r="X17" s="18"/>
      <c r="Y17" s="19"/>
      <c r="Z17" s="23">
        <v>88</v>
      </c>
    </row>
    <row r="18" spans="1:26" ht="18" x14ac:dyDescent="0.25">
      <c r="A18" s="26">
        <v>5</v>
      </c>
      <c r="B18" s="15">
        <v>219</v>
      </c>
      <c r="C18" s="16">
        <v>39878</v>
      </c>
      <c r="D18" s="17" t="s">
        <v>79</v>
      </c>
      <c r="E18" s="17" t="s">
        <v>45</v>
      </c>
      <c r="F18" s="18"/>
      <c r="G18" s="19"/>
      <c r="H18" s="18"/>
      <c r="I18" s="19"/>
      <c r="J18" s="18" t="s">
        <v>80</v>
      </c>
      <c r="K18" s="19">
        <v>7</v>
      </c>
      <c r="L18" s="20"/>
      <c r="M18" s="19"/>
      <c r="N18" s="20"/>
      <c r="O18" s="19"/>
      <c r="P18" s="18">
        <v>360</v>
      </c>
      <c r="Q18" s="19">
        <v>32</v>
      </c>
      <c r="R18" s="18"/>
      <c r="S18" s="19"/>
      <c r="T18" s="18">
        <v>1660</v>
      </c>
      <c r="U18" s="19">
        <v>32</v>
      </c>
      <c r="V18" s="18"/>
      <c r="W18" s="19"/>
      <c r="X18" s="18"/>
      <c r="Y18" s="19"/>
      <c r="Z18" s="23">
        <v>71</v>
      </c>
    </row>
  </sheetData>
  <mergeCells count="35">
    <mergeCell ref="J2:K2"/>
    <mergeCell ref="L2:M2"/>
    <mergeCell ref="N2:O2"/>
    <mergeCell ref="P2:Q2"/>
    <mergeCell ref="P12:Q12"/>
    <mergeCell ref="R12:S12"/>
    <mergeCell ref="T12:U12"/>
    <mergeCell ref="A1:AB1"/>
    <mergeCell ref="V2:W2"/>
    <mergeCell ref="X2:Y2"/>
    <mergeCell ref="A11:AB11"/>
    <mergeCell ref="Z2:AA2"/>
    <mergeCell ref="AB2:AB3"/>
    <mergeCell ref="A2:A3"/>
    <mergeCell ref="B2:B3"/>
    <mergeCell ref="C2:C3"/>
    <mergeCell ref="D2:D3"/>
    <mergeCell ref="E2:E3"/>
    <mergeCell ref="F2:G2"/>
    <mergeCell ref="H2:I2"/>
    <mergeCell ref="F12:G12"/>
    <mergeCell ref="H12:I12"/>
    <mergeCell ref="J12:K12"/>
    <mergeCell ref="L12:M12"/>
    <mergeCell ref="N12:O12"/>
    <mergeCell ref="A12:A13"/>
    <mergeCell ref="B12:B13"/>
    <mergeCell ref="C12:C13"/>
    <mergeCell ref="D12:D13"/>
    <mergeCell ref="E12:E13"/>
    <mergeCell ref="V12:W12"/>
    <mergeCell ref="X12:Y12"/>
    <mergeCell ref="Z12:Z13"/>
    <mergeCell ref="R2:S2"/>
    <mergeCell ref="T2:U2"/>
  </mergeCells>
  <conditionalFormatting sqref="E4:E10">
    <cfRule type="containsText" dxfId="6" priority="3" stopIfTrue="1" operator="containsText" text="FERDİ">
      <formula>NOT(ISERROR(SEARCH("FERDİ",E4)))</formula>
    </cfRule>
  </conditionalFormatting>
  <conditionalFormatting sqref="AB4:AB10">
    <cfRule type="duplicateValues" dxfId="5" priority="4" stopIfTrue="1"/>
  </conditionalFormatting>
  <conditionalFormatting sqref="Z14:Z18">
    <cfRule type="duplicateValues" dxfId="4" priority="2" stopIfTrue="1"/>
  </conditionalFormatting>
  <conditionalFormatting sqref="E14:E18">
    <cfRule type="containsText" dxfId="3" priority="1" stopIfTrue="1" operator="containsText" text="FERDİ">
      <formula>NOT(ISERROR(SEARCH("FERDİ",E14)))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9"/>
  <sheetViews>
    <sheetView zoomScale="85" zoomScaleNormal="85" workbookViewId="0">
      <selection activeCell="A10" sqref="A10:XFD17"/>
    </sheetView>
  </sheetViews>
  <sheetFormatPr defaultRowHeight="15" x14ac:dyDescent="0.25"/>
  <cols>
    <col min="1" max="1" width="7.42578125" bestFit="1" customWidth="1"/>
    <col min="2" max="2" width="7.5703125" bestFit="1" customWidth="1"/>
    <col min="3" max="3" width="18" bestFit="1" customWidth="1"/>
    <col min="4" max="4" width="37.42578125" bestFit="1" customWidth="1"/>
    <col min="5" max="5" width="10.42578125" bestFit="1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1.28515625" bestFit="1" customWidth="1"/>
    <col min="17" max="17" width="8.5703125" bestFit="1" customWidth="1"/>
    <col min="18" max="18" width="11.28515625" bestFit="1" customWidth="1"/>
    <col min="19" max="19" width="8.5703125" bestFit="1" customWidth="1"/>
    <col min="20" max="20" width="11.28515625" bestFit="1" customWidth="1"/>
    <col min="21" max="21" width="8.5703125" bestFit="1" customWidth="1"/>
    <col min="22" max="22" width="11.28515625" bestFit="1" customWidth="1"/>
    <col min="23" max="23" width="8.5703125" bestFit="1" customWidth="1"/>
    <col min="24" max="24" width="11.28515625" bestFit="1" customWidth="1"/>
    <col min="25" max="25" width="8.5703125" bestFit="1" customWidth="1"/>
    <col min="26" max="26" width="11.28515625" bestFit="1" customWidth="1"/>
    <col min="27" max="27" width="8.5703125" bestFit="1" customWidth="1"/>
    <col min="28" max="28" width="21.28515625" bestFit="1" customWidth="1"/>
  </cols>
  <sheetData>
    <row r="1" spans="1:28" ht="30" x14ac:dyDescent="0.2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8" x14ac:dyDescent="0.25">
      <c r="A2" s="59" t="s">
        <v>0</v>
      </c>
      <c r="B2" s="59" t="s">
        <v>33</v>
      </c>
      <c r="C2" s="59" t="s">
        <v>39</v>
      </c>
      <c r="D2" s="59" t="s">
        <v>2</v>
      </c>
      <c r="E2" s="59" t="s">
        <v>3</v>
      </c>
      <c r="F2" s="58" t="s">
        <v>4</v>
      </c>
      <c r="G2" s="58"/>
      <c r="H2" s="55" t="s">
        <v>5</v>
      </c>
      <c r="I2" s="56"/>
      <c r="J2" s="58" t="s">
        <v>40</v>
      </c>
      <c r="K2" s="58"/>
      <c r="L2" s="55" t="s">
        <v>16</v>
      </c>
      <c r="M2" s="56"/>
      <c r="N2" s="58" t="s">
        <v>17</v>
      </c>
      <c r="O2" s="58"/>
      <c r="P2" s="55" t="s">
        <v>7</v>
      </c>
      <c r="Q2" s="56"/>
      <c r="R2" s="55" t="s">
        <v>8</v>
      </c>
      <c r="S2" s="56"/>
      <c r="T2" s="55" t="s">
        <v>20</v>
      </c>
      <c r="U2" s="56"/>
      <c r="V2" s="55" t="s">
        <v>18</v>
      </c>
      <c r="W2" s="56"/>
      <c r="X2" s="41" t="s">
        <v>19</v>
      </c>
      <c r="Y2" s="42"/>
      <c r="Z2" s="41" t="s">
        <v>21</v>
      </c>
      <c r="AA2" s="42"/>
      <c r="AB2" s="50" t="s">
        <v>41</v>
      </c>
    </row>
    <row r="3" spans="1:28" ht="18" x14ac:dyDescent="0.25">
      <c r="A3" s="60"/>
      <c r="B3" s="60"/>
      <c r="C3" s="60"/>
      <c r="D3" s="60"/>
      <c r="E3" s="60"/>
      <c r="F3" s="24" t="s">
        <v>11</v>
      </c>
      <c r="G3" s="25" t="s">
        <v>12</v>
      </c>
      <c r="H3" s="24" t="s">
        <v>11</v>
      </c>
      <c r="I3" s="25" t="s">
        <v>12</v>
      </c>
      <c r="J3" s="24" t="s">
        <v>11</v>
      </c>
      <c r="K3" s="25" t="s">
        <v>12</v>
      </c>
      <c r="L3" s="24" t="s">
        <v>11</v>
      </c>
      <c r="M3" s="25" t="s">
        <v>12</v>
      </c>
      <c r="N3" s="24" t="s">
        <v>11</v>
      </c>
      <c r="O3" s="25" t="s">
        <v>12</v>
      </c>
      <c r="P3" s="24" t="s">
        <v>11</v>
      </c>
      <c r="Q3" s="25" t="s">
        <v>12</v>
      </c>
      <c r="R3" s="24" t="s">
        <v>11</v>
      </c>
      <c r="S3" s="25" t="s">
        <v>12</v>
      </c>
      <c r="T3" s="24" t="s">
        <v>11</v>
      </c>
      <c r="U3" s="25" t="s">
        <v>12</v>
      </c>
      <c r="V3" s="24" t="s">
        <v>11</v>
      </c>
      <c r="W3" s="25" t="s">
        <v>12</v>
      </c>
      <c r="X3" s="24" t="s">
        <v>11</v>
      </c>
      <c r="Y3" s="25" t="s">
        <v>12</v>
      </c>
      <c r="Z3" s="24" t="s">
        <v>11</v>
      </c>
      <c r="AA3" s="25" t="s">
        <v>12</v>
      </c>
      <c r="AB3" s="50"/>
    </row>
    <row r="4" spans="1:28" ht="18" x14ac:dyDescent="0.25">
      <c r="A4" s="26">
        <v>1</v>
      </c>
      <c r="B4" s="15">
        <v>161</v>
      </c>
      <c r="C4" s="16">
        <v>39738</v>
      </c>
      <c r="D4" s="17" t="s">
        <v>66</v>
      </c>
      <c r="E4" s="17" t="s">
        <v>45</v>
      </c>
      <c r="F4" s="18">
        <v>1003</v>
      </c>
      <c r="G4" s="19">
        <v>59</v>
      </c>
      <c r="H4" s="18"/>
      <c r="I4" s="19"/>
      <c r="J4" s="18"/>
      <c r="K4" s="19"/>
      <c r="L4" s="20"/>
      <c r="M4" s="19"/>
      <c r="N4" s="20"/>
      <c r="O4" s="19"/>
      <c r="P4" s="18">
        <v>389</v>
      </c>
      <c r="Q4" s="19">
        <v>51</v>
      </c>
      <c r="R4" s="18"/>
      <c r="S4" s="19"/>
      <c r="T4" s="18"/>
      <c r="U4" s="19"/>
      <c r="V4" s="18">
        <v>431</v>
      </c>
      <c r="W4" s="19">
        <v>35</v>
      </c>
      <c r="X4" s="18"/>
      <c r="Y4" s="19"/>
      <c r="Z4" s="20"/>
      <c r="AA4" s="19"/>
      <c r="AB4" s="21">
        <v>145</v>
      </c>
    </row>
    <row r="5" spans="1:28" ht="18" x14ac:dyDescent="0.25">
      <c r="A5" s="26">
        <v>2</v>
      </c>
      <c r="B5" s="15">
        <v>215</v>
      </c>
      <c r="C5" s="16">
        <v>39522</v>
      </c>
      <c r="D5" s="17" t="s">
        <v>67</v>
      </c>
      <c r="E5" s="17" t="s">
        <v>45</v>
      </c>
      <c r="F5" s="18"/>
      <c r="G5" s="19"/>
      <c r="H5" s="18">
        <v>1271</v>
      </c>
      <c r="I5" s="19">
        <v>53</v>
      </c>
      <c r="J5" s="18"/>
      <c r="K5" s="19"/>
      <c r="L5" s="20"/>
      <c r="M5" s="19"/>
      <c r="N5" s="20"/>
      <c r="O5" s="19"/>
      <c r="P5" s="18">
        <v>383</v>
      </c>
      <c r="Q5" s="19">
        <v>49</v>
      </c>
      <c r="R5" s="18"/>
      <c r="S5" s="19"/>
      <c r="T5" s="18"/>
      <c r="U5" s="19"/>
      <c r="V5" s="18">
        <v>337</v>
      </c>
      <c r="W5" s="19">
        <v>29</v>
      </c>
      <c r="X5" s="18"/>
      <c r="Y5" s="19"/>
      <c r="Z5" s="20"/>
      <c r="AA5" s="19"/>
      <c r="AB5" s="21">
        <v>131</v>
      </c>
    </row>
    <row r="6" spans="1:28" ht="30" x14ac:dyDescent="0.25">
      <c r="A6" s="40" t="s">
        <v>26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18" x14ac:dyDescent="0.25">
      <c r="A7" s="61" t="s">
        <v>0</v>
      </c>
      <c r="B7" s="59" t="s">
        <v>33</v>
      </c>
      <c r="C7" s="59" t="s">
        <v>34</v>
      </c>
      <c r="D7" s="59" t="s">
        <v>2</v>
      </c>
      <c r="E7" s="59" t="s">
        <v>3</v>
      </c>
      <c r="F7" s="58" t="s">
        <v>4</v>
      </c>
      <c r="G7" s="58"/>
      <c r="H7" s="55" t="s">
        <v>5</v>
      </c>
      <c r="I7" s="56"/>
      <c r="J7" s="58" t="s">
        <v>36</v>
      </c>
      <c r="K7" s="58"/>
      <c r="L7" s="55" t="s">
        <v>16</v>
      </c>
      <c r="M7" s="56"/>
      <c r="N7" s="58" t="s">
        <v>23</v>
      </c>
      <c r="O7" s="58"/>
      <c r="P7" s="55" t="s">
        <v>7</v>
      </c>
      <c r="Q7" s="56"/>
      <c r="R7" s="55" t="s">
        <v>8</v>
      </c>
      <c r="S7" s="56"/>
      <c r="T7" s="55" t="s">
        <v>20</v>
      </c>
      <c r="U7" s="56"/>
      <c r="V7" s="55" t="s">
        <v>19</v>
      </c>
      <c r="W7" s="56"/>
      <c r="X7" s="55" t="s">
        <v>38</v>
      </c>
      <c r="Y7" s="56"/>
      <c r="Z7" s="55" t="s">
        <v>18</v>
      </c>
      <c r="AA7" s="56"/>
      <c r="AB7" s="57" t="s">
        <v>37</v>
      </c>
    </row>
    <row r="8" spans="1:28" ht="18" x14ac:dyDescent="0.25">
      <c r="A8" s="62"/>
      <c r="B8" s="60"/>
      <c r="C8" s="60"/>
      <c r="D8" s="60"/>
      <c r="E8" s="60"/>
      <c r="F8" s="24" t="s">
        <v>11</v>
      </c>
      <c r="G8" s="25" t="s">
        <v>12</v>
      </c>
      <c r="H8" s="24" t="s">
        <v>11</v>
      </c>
      <c r="I8" s="25" t="s">
        <v>12</v>
      </c>
      <c r="J8" s="24" t="s">
        <v>11</v>
      </c>
      <c r="K8" s="25" t="s">
        <v>12</v>
      </c>
      <c r="L8" s="24" t="s">
        <v>11</v>
      </c>
      <c r="M8" s="25" t="s">
        <v>12</v>
      </c>
      <c r="N8" s="24" t="s">
        <v>11</v>
      </c>
      <c r="O8" s="25" t="s">
        <v>12</v>
      </c>
      <c r="P8" s="24" t="s">
        <v>11</v>
      </c>
      <c r="Q8" s="25" t="s">
        <v>12</v>
      </c>
      <c r="R8" s="24" t="s">
        <v>11</v>
      </c>
      <c r="S8" s="25" t="s">
        <v>12</v>
      </c>
      <c r="T8" s="24" t="s">
        <v>11</v>
      </c>
      <c r="U8" s="25" t="s">
        <v>12</v>
      </c>
      <c r="V8" s="24" t="s">
        <v>11</v>
      </c>
      <c r="W8" s="25" t="s">
        <v>12</v>
      </c>
      <c r="X8" s="24" t="s">
        <v>11</v>
      </c>
      <c r="Y8" s="25" t="s">
        <v>12</v>
      </c>
      <c r="Z8" s="24" t="s">
        <v>11</v>
      </c>
      <c r="AA8" s="25" t="s">
        <v>12</v>
      </c>
      <c r="AB8" s="57"/>
    </row>
    <row r="9" spans="1:28" ht="18" x14ac:dyDescent="0.25">
      <c r="A9" s="3">
        <v>1</v>
      </c>
      <c r="B9" s="19">
        <v>166</v>
      </c>
      <c r="C9" s="27">
        <v>39732</v>
      </c>
      <c r="D9" s="28" t="s">
        <v>81</v>
      </c>
      <c r="E9" s="29" t="s">
        <v>45</v>
      </c>
      <c r="F9" s="18">
        <v>942</v>
      </c>
      <c r="G9" s="19">
        <v>57</v>
      </c>
      <c r="H9" s="18"/>
      <c r="I9" s="19"/>
      <c r="J9" s="18"/>
      <c r="K9" s="19"/>
      <c r="L9" s="20"/>
      <c r="M9" s="19"/>
      <c r="N9" s="20"/>
      <c r="O9" s="19"/>
      <c r="P9" s="18">
        <v>410</v>
      </c>
      <c r="Q9" s="19">
        <v>42</v>
      </c>
      <c r="R9" s="18"/>
      <c r="S9" s="19"/>
      <c r="T9" s="18">
        <v>1753</v>
      </c>
      <c r="U9" s="19">
        <v>34</v>
      </c>
      <c r="V9" s="18"/>
      <c r="W9" s="19"/>
      <c r="X9" s="20"/>
      <c r="Y9" s="19"/>
      <c r="Z9" s="18"/>
      <c r="AA9" s="19"/>
      <c r="AB9" s="23">
        <f t="shared" ref="AB9" si="0">AA9+Y9+W9+U9+S9+Q9+O9+M9+K9+I9+G9</f>
        <v>133</v>
      </c>
    </row>
  </sheetData>
  <mergeCells count="36">
    <mergeCell ref="AB7:AB8"/>
    <mergeCell ref="V7:W7"/>
    <mergeCell ref="X7:Y7"/>
    <mergeCell ref="A7:A8"/>
    <mergeCell ref="B7:B8"/>
    <mergeCell ref="C7:C8"/>
    <mergeCell ref="D7:D8"/>
    <mergeCell ref="E7:E8"/>
    <mergeCell ref="F7:G7"/>
    <mergeCell ref="H7:I7"/>
    <mergeCell ref="J7:K7"/>
    <mergeCell ref="L7:M7"/>
    <mergeCell ref="N7:O7"/>
    <mergeCell ref="P7:Q7"/>
    <mergeCell ref="R7:S7"/>
    <mergeCell ref="H2:I2"/>
    <mergeCell ref="J2:K2"/>
    <mergeCell ref="L2:M2"/>
    <mergeCell ref="N2:O2"/>
    <mergeCell ref="Z7:AA7"/>
    <mergeCell ref="P2:Q2"/>
    <mergeCell ref="R2:S2"/>
    <mergeCell ref="T2:U2"/>
    <mergeCell ref="A1:AB1"/>
    <mergeCell ref="T7:U7"/>
    <mergeCell ref="V2:W2"/>
    <mergeCell ref="X2:Y2"/>
    <mergeCell ref="A6:AB6"/>
    <mergeCell ref="Z2:AA2"/>
    <mergeCell ref="AB2:AB3"/>
    <mergeCell ref="A2:A3"/>
    <mergeCell ref="B2:B3"/>
    <mergeCell ref="C2:C3"/>
    <mergeCell ref="D2:D3"/>
    <mergeCell ref="E2:E3"/>
    <mergeCell ref="F2:G2"/>
  </mergeCells>
  <conditionalFormatting sqref="E4:E5">
    <cfRule type="containsText" dxfId="2" priority="3" stopIfTrue="1" operator="containsText" text="FERDİ">
      <formula>NOT(ISERROR(SEARCH("FERDİ",E4)))</formula>
    </cfRule>
  </conditionalFormatting>
  <conditionalFormatting sqref="AB4:AB5">
    <cfRule type="duplicateValues" dxfId="1" priority="2" stopIfTrue="1"/>
  </conditionalFormatting>
  <conditionalFormatting sqref="AB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2022-05-21T09:48:09Z</dcterms:modified>
</cp:coreProperties>
</file>