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filterPrivacy="1" defaultThemeVersion="124226"/>
  <xr:revisionPtr revIDLastSave="0" documentId="8_{B72A550B-A028-456B-B34F-1CF23555458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0 YAŞ KIZ-ERKEK" sheetId="5" r:id="rId1"/>
    <sheet name="11 YAŞ KIZ-ERKEK" sheetId="1" r:id="rId2"/>
    <sheet name="12 YAŞ KIZ-ERKEK" sheetId="2" r:id="rId3"/>
    <sheet name="13 YAŞ KIZ ERKEK" sheetId="3" r:id="rId4"/>
    <sheet name="14 YAŞ KIZ-ERKEK" sheetId="4" r:id="rId5"/>
  </sheets>
  <calcPr calcId="181029" calcMode="manual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2" i="5" l="1"/>
  <c r="P11" i="5"/>
  <c r="P10" i="5"/>
  <c r="R5" i="5"/>
  <c r="R4" i="5"/>
</calcChain>
</file>

<file path=xl/sharedStrings.xml><?xml version="1.0" encoding="utf-8"?>
<sst xmlns="http://schemas.openxmlformats.org/spreadsheetml/2006/main" count="509" uniqueCount="136">
  <si>
    <t>SIRA</t>
  </si>
  <si>
    <t>ADI SOYADI</t>
  </si>
  <si>
    <t>İLİ</t>
  </si>
  <si>
    <t>60 METRE</t>
  </si>
  <si>
    <t>80 METRE</t>
  </si>
  <si>
    <t>600 METRE</t>
  </si>
  <si>
    <t>UZUN ATLAMA</t>
  </si>
  <si>
    <t>YÜKSEK ATLAMA</t>
  </si>
  <si>
    <t>FIRLATMA TOPU</t>
  </si>
  <si>
    <t>DERECE</t>
  </si>
  <si>
    <t>PUAN</t>
  </si>
  <si>
    <t>11 YAŞ KIZLAR (2011)</t>
  </si>
  <si>
    <t>11 YAŞ ERKEKLER (2011)</t>
  </si>
  <si>
    <t>12 YAŞ KIZLAR (2010)</t>
  </si>
  <si>
    <t>DNS</t>
  </si>
  <si>
    <t>800 METRE</t>
  </si>
  <si>
    <t>1500 METRE</t>
  </si>
  <si>
    <t>GÜLLE ATMA</t>
  </si>
  <si>
    <t>DİSK ATMA</t>
  </si>
  <si>
    <t>CİRİT ATMA</t>
  </si>
  <si>
    <t>ÇEKİÇ ATMA</t>
  </si>
  <si>
    <t>12 YAŞ ERKEKLER (2010)</t>
  </si>
  <si>
    <t>2000 METRE</t>
  </si>
  <si>
    <t>13 YAŞ KIZLAR (2009)</t>
  </si>
  <si>
    <t>13 YAŞ ERKEKLER (2009)</t>
  </si>
  <si>
    <t>14 YAŞ ERKEKLER (2008)</t>
  </si>
  <si>
    <t>10 YAŞ KIZLAR (2012)</t>
  </si>
  <si>
    <t>-</t>
  </si>
  <si>
    <t>NM</t>
  </si>
  <si>
    <t>14 YAŞ KIZLAR (2008)</t>
  </si>
  <si>
    <t>ECRİN ELA SÜMER</t>
  </si>
  <si>
    <t>BURSA</t>
  </si>
  <si>
    <t>ELİF EMİN</t>
  </si>
  <si>
    <t>HİLAL TOMAK</t>
  </si>
  <si>
    <t>ESMANUR ERDEN</t>
  </si>
  <si>
    <t>GÜLŞAH BAYRAKDAR</t>
  </si>
  <si>
    <t>MELEK TÜZÜN</t>
  </si>
  <si>
    <t>MELEK KEPÇETUTAR</t>
  </si>
  <si>
    <t>ZEYNEP REÇBER</t>
  </si>
  <si>
    <t>ELİF EROĞLU</t>
  </si>
  <si>
    <t>DENİZ DEMİR</t>
  </si>
  <si>
    <t>MERVE KARAKURT</t>
  </si>
  <si>
    <t>NAGEHAN SÜMER</t>
  </si>
  <si>
    <t>CEYLİN ALGÜL</t>
  </si>
  <si>
    <t>İREM SOLAK</t>
  </si>
  <si>
    <t>EBRAR BESİMOĞLU</t>
  </si>
  <si>
    <t>MÜNEVVER NİSA BAŞAR</t>
  </si>
  <si>
    <t>NİSANUR YILMAZ</t>
  </si>
  <si>
    <t>RÜYA ŞEN</t>
  </si>
  <si>
    <t>BERRA AYBEY</t>
  </si>
  <si>
    <t>SİNEM KOÇYİĞİT</t>
  </si>
  <si>
    <t>RUMEYSA MERİÇ</t>
  </si>
  <si>
    <t>AZRA DIŞBUDAK</t>
  </si>
  <si>
    <t>ERVA ASLAN</t>
  </si>
  <si>
    <t>SEMRA EMİNOĞLU</t>
  </si>
  <si>
    <t>TUANA BULUT</t>
  </si>
  <si>
    <t>ZEYNEP İLERİ</t>
  </si>
  <si>
    <t>EZGİ NUR ÇETİN</t>
  </si>
  <si>
    <t>GİZEM GÜNEY</t>
  </si>
  <si>
    <t>SÜMEYYE NUR ŞİRİN</t>
  </si>
  <si>
    <t>ZEHRA CEMRE GÖÇMEN</t>
  </si>
  <si>
    <t>NİSANUR SARIKAYA</t>
  </si>
  <si>
    <t>SENA BEŞTAŞ</t>
  </si>
  <si>
    <t>MELİSA BAŞARIR</t>
  </si>
  <si>
    <t>ECRİN ZEYNEP GEYİK</t>
  </si>
  <si>
    <t>TUANA YILMAZ</t>
  </si>
  <si>
    <t>ZEYNEP IŞIKLIYER</t>
  </si>
  <si>
    <t>FATMA CAN</t>
  </si>
  <si>
    <t>BAŞAK ÖZGÜR</t>
  </si>
  <si>
    <t>ADA İREM ATIŞLI</t>
  </si>
  <si>
    <t>TUĞBA YANILMAZ</t>
  </si>
  <si>
    <t>HİRANUR BAYRAKTAR</t>
  </si>
  <si>
    <t>BEYZA HASANOĞLU</t>
  </si>
  <si>
    <t>BİRSEN KUŞOĞ</t>
  </si>
  <si>
    <t>ŞAHSİNE GÜRKAN</t>
  </si>
  <si>
    <t>NİSA NUR ÖZDEMİR</t>
  </si>
  <si>
    <t>MELİSA NUR ÇALIŞKAN</t>
  </si>
  <si>
    <t>YAĞIZ ÇORLAK</t>
  </si>
  <si>
    <t>MELİH DAY</t>
  </si>
  <si>
    <t>AHMET EREN TERZİ</t>
  </si>
  <si>
    <t>MUSTAFA JABBOLİ</t>
  </si>
  <si>
    <t>YİĞİT KARAERKEK</t>
  </si>
  <si>
    <t>ATA AHMETOĞLU</t>
  </si>
  <si>
    <t>ENES EFE KULA</t>
  </si>
  <si>
    <t>YİĞİT PALA</t>
  </si>
  <si>
    <t>AHMET EMİR GÜLŞEN</t>
  </si>
  <si>
    <t>EMİRHAN SAMUR</t>
  </si>
  <si>
    <t>KEMAL BAHAR</t>
  </si>
  <si>
    <t>KARAN DAL</t>
  </si>
  <si>
    <t>MERT MERİÇ</t>
  </si>
  <si>
    <t>ALİ BAŞAK</t>
  </si>
  <si>
    <t>RAMAZAN EFE ÇELİK</t>
  </si>
  <si>
    <t>CİHAN KAAN TALO</t>
  </si>
  <si>
    <t>MERT ATAKAN SEYHUN</t>
  </si>
  <si>
    <t>RAMAZAN NOYAN</t>
  </si>
  <si>
    <t>FATİH MERT ÖZÇELİK</t>
  </si>
  <si>
    <t>YUSUF EMİN AYAK</t>
  </si>
  <si>
    <t>MEHMET ALİ BUDAK</t>
  </si>
  <si>
    <t>BEDİRHAN GÜMÜŞ</t>
  </si>
  <si>
    <t>MEHMET CAN ÇOLAKLAR</t>
  </si>
  <si>
    <t>G NO</t>
  </si>
  <si>
    <t>DOĞUM TAR.</t>
  </si>
  <si>
    <t>OKULU</t>
  </si>
  <si>
    <t>100 ENGEL</t>
  </si>
  <si>
    <t>GENEL TOPLAM</t>
  </si>
  <si>
    <t>ÇEKİÇ  ATMA</t>
  </si>
  <si>
    <t>MUHAMMED EMİN KOPARAN</t>
  </si>
  <si>
    <t>KAAN KAÇMAZ</t>
  </si>
  <si>
    <t>EMİRHAN BAYINDIR</t>
  </si>
  <si>
    <t>UMUT ERDEN</t>
  </si>
  <si>
    <t>SAMET DEMİR</t>
  </si>
  <si>
    <t>YUSUF İSLAM AKYÜZ</t>
  </si>
  <si>
    <t>BURAK YILDIZ</t>
  </si>
  <si>
    <t>EYMEN CAN AVCI</t>
  </si>
  <si>
    <t>ERAY BAKLACI</t>
  </si>
  <si>
    <t>DOĞUM TAR</t>
  </si>
  <si>
    <t>80 ENGEL</t>
  </si>
  <si>
    <t>GENEL PUAN</t>
  </si>
  <si>
    <t>GÖĞÜS NO</t>
  </si>
  <si>
    <t>DOĞUM TARİHİ</t>
  </si>
  <si>
    <t>ADİL YAŞAR</t>
  </si>
  <si>
    <t>YAKUP SERT</t>
  </si>
  <si>
    <t>TALHA KESKİN</t>
  </si>
  <si>
    <t>POYRAZ VERGİLİ</t>
  </si>
  <si>
    <t>İBRAHİM EREN TOMAK</t>
  </si>
  <si>
    <t>YUSUF GÜKTÜRK</t>
  </si>
  <si>
    <t>RESUL MERİÇ</t>
  </si>
  <si>
    <t>OKULU/KULÜBÜ</t>
  </si>
  <si>
    <t>TUĞSEM LATA</t>
  </si>
  <si>
    <t>SAKARYA</t>
  </si>
  <si>
    <t>BUĞLEM YILMAZ</t>
  </si>
  <si>
    <t>10 YAŞ ERKEKLER (2012)</t>
  </si>
  <si>
    <t>EMÜRHAN NİZAMOĞLU</t>
  </si>
  <si>
    <t>MUSA DOĞAN</t>
  </si>
  <si>
    <t>ÇINAR KULAKSIZ</t>
  </si>
  <si>
    <t>KOCAELI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</si>
</sst>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\.00"/>
    <numFmt numFmtId="165" formatCode="0\:00\.00"/>
    <numFmt numFmtId="166" formatCode="00\.00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24"/>
      <color indexed="56"/>
      <name val="Cambria"/>
      <family val="1"/>
      <charset val="162"/>
      <scheme val="major"/>
    </font>
    <font>
      <b/>
      <sz val="14"/>
      <name val="Cambria"/>
      <family val="1"/>
      <charset val="162"/>
      <scheme val="major"/>
    </font>
    <font>
      <sz val="10"/>
      <name val="Arial"/>
      <family val="2"/>
      <charset val="162"/>
    </font>
    <font>
      <sz val="10"/>
      <name val="Arial Tur"/>
      <charset val="162"/>
    </font>
    <font>
      <u/>
      <sz val="10"/>
      <color indexed="12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u/>
      <sz val="8.5"/>
      <color theme="10"/>
      <name val="Arial"/>
      <family val="2"/>
      <charset val="162"/>
    </font>
    <font>
      <sz val="14"/>
      <name val="Cambria"/>
      <family val="1"/>
      <charset val="162"/>
      <scheme val="major"/>
    </font>
    <font>
      <b/>
      <sz val="14"/>
      <color rgb="FFFF0000"/>
      <name val="Cambria"/>
      <family val="1"/>
      <charset val="162"/>
      <scheme val="major"/>
    </font>
    <font>
      <b/>
      <sz val="14"/>
      <color rgb="FFFF0000"/>
      <name val="Cambria"/>
      <family val="1"/>
      <charset val="162"/>
    </font>
    <font>
      <sz val="14"/>
      <name val="Cambria"/>
      <family val="1"/>
      <charset val="162"/>
    </font>
    <font>
      <b/>
      <sz val="14"/>
      <name val="Cambria"/>
      <family val="1"/>
      <charset val="162"/>
    </font>
    <font>
      <sz val="14"/>
      <color theme="1"/>
      <name val="Calibri"/>
      <family val="2"/>
      <charset val="162"/>
      <scheme val="minor"/>
    </font>
    <font>
      <b/>
      <sz val="14"/>
      <color indexed="56"/>
      <name val="Cambria"/>
      <family val="1"/>
      <charset val="162"/>
      <scheme val="major"/>
    </font>
    <font>
      <sz val="14"/>
      <color theme="1"/>
      <name val="Calibri"/>
      <family val="2"/>
      <scheme val="minor"/>
    </font>
    <font>
      <sz val="14"/>
      <color rgb="FFFF0000"/>
      <name val="Cambria"/>
      <family val="1"/>
      <charset val="162"/>
      <scheme val="major"/>
    </font>
  </fonts>
  <fills count="31">
    <fill>
      <patternFill patternType="none"/>
    </fill>
    <fill>
      <patternFill patternType="gray125"/>
    </fill>
    <fill>
      <patternFill patternType="solid">
        <fgColor rgb="FFE7F6FF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48">
    <xf numFmtId="0" fontId="0" fillId="0" borderId="0"/>
    <xf numFmtId="0" fontId="2" fillId="0" borderId="0"/>
    <xf numFmtId="0" fontId="1" fillId="0" borderId="0"/>
    <xf numFmtId="0" fontId="5" fillId="0" borderId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10" applyNumberFormat="0" applyFill="0" applyAlignment="0" applyProtection="0"/>
    <xf numFmtId="0" fontId="13" fillId="0" borderId="11" applyNumberFormat="0" applyFill="0" applyAlignment="0" applyProtection="0"/>
    <xf numFmtId="0" fontId="14" fillId="0" borderId="12" applyNumberFormat="0" applyFill="0" applyAlignment="0" applyProtection="0"/>
    <xf numFmtId="0" fontId="15" fillId="0" borderId="13" applyNumberFormat="0" applyFill="0" applyAlignment="0" applyProtection="0"/>
    <xf numFmtId="0" fontId="15" fillId="0" borderId="0" applyNumberFormat="0" applyFill="0" applyBorder="0" applyAlignment="0" applyProtection="0"/>
    <xf numFmtId="0" fontId="16" fillId="22" borderId="14" applyNumberFormat="0" applyAlignment="0" applyProtection="0"/>
    <xf numFmtId="0" fontId="17" fillId="13" borderId="15" applyNumberFormat="0" applyAlignment="0" applyProtection="0"/>
    <xf numFmtId="0" fontId="18" fillId="22" borderId="15" applyNumberFormat="0" applyAlignment="0" applyProtection="0"/>
    <xf numFmtId="0" fontId="19" fillId="23" borderId="16" applyNumberFormat="0" applyAlignment="0" applyProtection="0"/>
    <xf numFmtId="0" fontId="20" fillId="10" borderId="0" applyNumberFormat="0" applyBorder="0" applyAlignment="0" applyProtection="0"/>
    <xf numFmtId="0" fontId="25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/>
    <xf numFmtId="0" fontId="21" fillId="9" borderId="0" applyNumberFormat="0" applyBorder="0" applyAlignment="0" applyProtection="0"/>
    <xf numFmtId="0" fontId="6" fillId="24" borderId="17" applyNumberFormat="0" applyFont="0" applyAlignment="0" applyProtection="0"/>
    <xf numFmtId="0" fontId="22" fillId="25" borderId="0" applyNumberFormat="0" applyBorder="0" applyAlignment="0" applyProtection="0"/>
    <xf numFmtId="0" fontId="23" fillId="0" borderId="18" applyNumberFormat="0" applyFill="0" applyAlignment="0" applyProtection="0"/>
    <xf numFmtId="0" fontId="24" fillId="0" borderId="0" applyNumberFormat="0" applyFill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2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9" borderId="0" applyNumberFormat="0" applyBorder="0" applyAlignment="0" applyProtection="0"/>
  </cellStyleXfs>
  <cellXfs count="54">
    <xf numFmtId="0" fontId="0" fillId="0" borderId="0" xfId="0"/>
    <xf numFmtId="0" fontId="4" fillId="0" borderId="2" xfId="0" applyFont="1" applyBorder="1" applyAlignment="1">
      <alignment horizontal="center" vertical="center"/>
    </xf>
    <xf numFmtId="1" fontId="28" fillId="0" borderId="4" xfId="1" applyNumberFormat="1" applyFont="1" applyBorder="1" applyAlignment="1" applyProtection="1">
      <alignment horizontal="center" vertical="center" wrapText="1"/>
      <protection locked="0"/>
    </xf>
    <xf numFmtId="14" fontId="29" fillId="0" borderId="4" xfId="1" applyNumberFormat="1" applyFont="1" applyBorder="1" applyAlignment="1" applyProtection="1">
      <alignment horizontal="center" vertical="center" wrapText="1"/>
      <protection locked="0"/>
    </xf>
    <xf numFmtId="0" fontId="29" fillId="0" borderId="4" xfId="1" applyFont="1" applyBorder="1" applyAlignment="1" applyProtection="1">
      <alignment horizontal="left" vertical="center" wrapText="1"/>
      <protection locked="0"/>
    </xf>
    <xf numFmtId="164" fontId="26" fillId="7" borderId="4" xfId="0" applyNumberFormat="1" applyFont="1" applyFill="1" applyBorder="1" applyAlignment="1">
      <alignment horizontal="center" vertical="center"/>
    </xf>
    <xf numFmtId="0" fontId="27" fillId="0" borderId="4" xfId="0" applyFont="1" applyBorder="1" applyAlignment="1">
      <alignment horizontal="center" vertical="center"/>
    </xf>
    <xf numFmtId="165" fontId="26" fillId="7" borderId="4" xfId="0" applyNumberFormat="1" applyFont="1" applyFill="1" applyBorder="1" applyAlignment="1">
      <alignment horizontal="center" vertical="center"/>
    </xf>
    <xf numFmtId="1" fontId="27" fillId="7" borderId="4" xfId="0" applyNumberFormat="1" applyFont="1" applyFill="1" applyBorder="1" applyAlignment="1">
      <alignment horizontal="center" vertical="center"/>
    </xf>
    <xf numFmtId="0" fontId="27" fillId="4" borderId="4" xfId="0" applyFont="1" applyFill="1" applyBorder="1" applyAlignment="1">
      <alignment horizontal="center" vertical="center"/>
    </xf>
    <xf numFmtId="1" fontId="27" fillId="7" borderId="7" xfId="0" applyNumberFormat="1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0" fontId="4" fillId="3" borderId="20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 wrapText="1"/>
    </xf>
    <xf numFmtId="0" fontId="30" fillId="0" borderId="4" xfId="1" applyFont="1" applyBorder="1" applyAlignment="1" applyProtection="1">
      <alignment horizontal="center" vertical="center" wrapText="1"/>
      <protection locked="0"/>
    </xf>
    <xf numFmtId="14" fontId="4" fillId="0" borderId="4" xfId="0" applyNumberFormat="1" applyFont="1" applyBorder="1" applyAlignment="1">
      <alignment horizontal="center" vertical="center"/>
    </xf>
    <xf numFmtId="0" fontId="26" fillId="0" borderId="4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 wrapText="1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 wrapText="1"/>
    </xf>
    <xf numFmtId="1" fontId="27" fillId="4" borderId="4" xfId="0" applyNumberFormat="1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4" fontId="31" fillId="0" borderId="4" xfId="0" applyNumberFormat="1" applyFont="1" applyBorder="1" applyAlignment="1">
      <alignment horizontal="center" vertical="center"/>
    </xf>
    <xf numFmtId="166" fontId="26" fillId="0" borderId="4" xfId="0" applyNumberFormat="1" applyFont="1" applyBorder="1" applyAlignment="1">
      <alignment horizontal="center" vertical="center"/>
    </xf>
    <xf numFmtId="0" fontId="27" fillId="7" borderId="4" xfId="0" applyFont="1" applyFill="1" applyBorder="1" applyAlignment="1">
      <alignment horizontal="center" vertical="center"/>
    </xf>
    <xf numFmtId="165" fontId="26" fillId="30" borderId="4" xfId="0" applyNumberFormat="1" applyFont="1" applyFill="1" applyBorder="1" applyAlignment="1">
      <alignment horizontal="center" vertical="center"/>
    </xf>
    <xf numFmtId="0" fontId="27" fillId="30" borderId="4" xfId="0" applyFont="1" applyFill="1" applyBorder="1" applyAlignment="1">
      <alignment horizontal="center" vertical="center"/>
    </xf>
    <xf numFmtId="166" fontId="26" fillId="7" borderId="4" xfId="0" applyNumberFormat="1" applyFont="1" applyFill="1" applyBorder="1" applyAlignment="1">
      <alignment horizontal="center" vertical="center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4" fillId="4" borderId="5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3" fillId="2" borderId="9" xfId="1" applyFont="1" applyFill="1" applyBorder="1" applyAlignment="1" applyProtection="1">
      <alignment horizontal="center" vertical="center" wrapText="1"/>
      <protection locked="0"/>
    </xf>
    <xf numFmtId="0" fontId="4" fillId="7" borderId="5" xfId="0" applyFont="1" applyFill="1" applyBorder="1" applyAlignment="1">
      <alignment horizontal="center" vertical="center" wrapText="1"/>
    </xf>
    <xf numFmtId="0" fontId="4" fillId="7" borderId="6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7" borderId="4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19" xfId="0" applyFont="1" applyFill="1" applyBorder="1" applyAlignment="1">
      <alignment horizontal="center" vertical="center"/>
    </xf>
    <xf numFmtId="0" fontId="4" fillId="3" borderId="20" xfId="0" applyFont="1" applyFill="1" applyBorder="1" applyAlignment="1">
      <alignment horizontal="center" vertical="center"/>
    </xf>
    <xf numFmtId="0" fontId="32" fillId="2" borderId="1" xfId="1" applyFont="1" applyFill="1" applyBorder="1" applyAlignment="1" applyProtection="1">
      <alignment horizontal="center" vertical="center" wrapText="1"/>
      <protection locked="0"/>
    </xf>
    <xf numFmtId="0" fontId="33" fillId="0" borderId="0" xfId="0" applyFont="1"/>
    <xf numFmtId="164" fontId="26" fillId="0" borderId="4" xfId="0" applyNumberFormat="1" applyFont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29" fillId="0" borderId="4" xfId="1" applyFont="1" applyBorder="1" applyAlignment="1" applyProtection="1">
      <alignment horizontal="center" vertical="center" wrapText="1"/>
      <protection locked="0"/>
    </xf>
    <xf numFmtId="0" fontId="34" fillId="0" borderId="4" xfId="0" applyFont="1" applyBorder="1" applyAlignment="1">
      <alignment horizontal="center" vertical="center"/>
    </xf>
  </cellXfs>
  <cellStyles count="48">
    <cellStyle name="%20 - Vurgu1 2" xfId="4" xr:uid="{0F28E28F-2CEF-40D5-B664-00B7FB1C5D0D}"/>
    <cellStyle name="%20 - Vurgu2 2" xfId="5" xr:uid="{62C99571-0D0B-4357-9AEC-4F67BAE2276F}"/>
    <cellStyle name="%20 - Vurgu3 2" xfId="6" xr:uid="{C3DE65B2-0179-41FB-87EC-D941BA3323F7}"/>
    <cellStyle name="%20 - Vurgu4 2" xfId="7" xr:uid="{328495B5-48C3-4AEE-9D4D-26DABAD58B22}"/>
    <cellStyle name="%20 - Vurgu5 2" xfId="8" xr:uid="{039F17FE-26FA-4A62-B85C-0D9026E5F46C}"/>
    <cellStyle name="%20 - Vurgu6 2" xfId="9" xr:uid="{6204F3C9-15E1-41D1-A54B-7A52A378A36F}"/>
    <cellStyle name="%40 - Vurgu1 2" xfId="10" xr:uid="{1498EC9E-BE88-4053-B8D0-A8569E612178}"/>
    <cellStyle name="%40 - Vurgu2 2" xfId="11" xr:uid="{89AFE980-5FA9-420D-947F-8386AF8D9515}"/>
    <cellStyle name="%40 - Vurgu3 2" xfId="12" xr:uid="{7B8AB234-899C-4705-8C1E-874AA44CEE45}"/>
    <cellStyle name="%40 - Vurgu4 2" xfId="13" xr:uid="{20D859E7-132D-416B-A715-53AD1E607256}"/>
    <cellStyle name="%40 - Vurgu5 2" xfId="14" xr:uid="{2C6BCCFD-61F9-4D44-88F0-FCA19544B6E0}"/>
    <cellStyle name="%40 - Vurgu6 2" xfId="15" xr:uid="{3E97E45C-6E2F-484E-89D4-43EED303279C}"/>
    <cellStyle name="%60 - Vurgu1 2" xfId="16" xr:uid="{A2A49A25-1067-44AB-9763-97BD8E3A49C3}"/>
    <cellStyle name="%60 - Vurgu2 2" xfId="17" xr:uid="{91441261-8BA9-40EC-985D-2761C16A9931}"/>
    <cellStyle name="%60 - Vurgu3 2" xfId="18" xr:uid="{8F39D63F-FD90-46C4-BBB6-24E42C362A6C}"/>
    <cellStyle name="%60 - Vurgu4 2" xfId="19" xr:uid="{1145A956-87D9-4013-8741-0ED18B3D439C}"/>
    <cellStyle name="%60 - Vurgu5 2" xfId="20" xr:uid="{E3792D7B-9E85-468F-A900-F8ABE9CB3440}"/>
    <cellStyle name="%60 - Vurgu6 2" xfId="21" xr:uid="{31464A10-075C-40D0-AC17-35AD0E69E975}"/>
    <cellStyle name="Açıklama Metni 2" xfId="22" xr:uid="{4D2BD4BF-ED7B-4009-B2A9-B496CDDFCEE7}"/>
    <cellStyle name="Ana Başlık 2" xfId="23" xr:uid="{CA24B644-EF6B-43D4-A159-52720E2CFB5A}"/>
    <cellStyle name="Bağlı Hücre 2" xfId="24" xr:uid="{1D3FFCC4-7789-4001-9496-3A0710F81F0C}"/>
    <cellStyle name="Başlık 1 2" xfId="25" xr:uid="{ED1C094C-866F-418F-B950-4A00DF1A365F}"/>
    <cellStyle name="Başlık 2 2" xfId="26" xr:uid="{DCA3E924-929F-4973-AF41-F4286DAC0BE5}"/>
    <cellStyle name="Başlık 3 2" xfId="27" xr:uid="{77E34FD6-BB63-43B6-9724-49A2A425241E}"/>
    <cellStyle name="Başlık 4 2" xfId="28" xr:uid="{7F54613A-ED80-454F-B10F-81C053D12419}"/>
    <cellStyle name="Çıkış 2" xfId="29" xr:uid="{43499C04-B653-4626-AA24-392843998AB1}"/>
    <cellStyle name="Giriş 2" xfId="30" xr:uid="{29697D69-4E72-4913-B1A3-BEF63B1D6645}"/>
    <cellStyle name="Hesaplama 2" xfId="31" xr:uid="{3ABCE61E-76C2-4008-865A-AE526EE9D5F4}"/>
    <cellStyle name="İşaretli Hücre 2" xfId="32" xr:uid="{053B7482-00A1-4995-BAEC-42E2252CFD09}"/>
    <cellStyle name="İyi 2" xfId="33" xr:uid="{8E7C8646-3EEC-48C0-963C-D238B6BF71A2}"/>
    <cellStyle name="Köprü 2" xfId="34" xr:uid="{E2CAF295-DA20-45EE-B78E-71A38CCF006F}"/>
    <cellStyle name="Köprü 3" xfId="35" xr:uid="{DDDA390A-5BD2-4EBB-9205-66D9CA77585B}"/>
    <cellStyle name="Köprü 4" xfId="36" xr:uid="{EFDB5FFF-727F-4EA6-B6BC-9BE3945DF349}"/>
    <cellStyle name="Kötü 2" xfId="37" xr:uid="{EF3EFD1C-0DE4-40ED-98C6-C76DA4C031F0}"/>
    <cellStyle name="Normal" xfId="0" builtinId="0"/>
    <cellStyle name="Normal 2" xfId="1" xr:uid="{00000000-0005-0000-0000-000001000000}"/>
    <cellStyle name="Normal 3" xfId="2" xr:uid="{00000000-0005-0000-0000-000002000000}"/>
    <cellStyle name="Normal 4" xfId="3" xr:uid="{96062D6B-8557-4093-B186-CE4FF4429E54}"/>
    <cellStyle name="Not 2" xfId="38" xr:uid="{DD3DBF10-DBAC-4D81-92E4-1A7F03E50F94}"/>
    <cellStyle name="Nötr 2" xfId="39" xr:uid="{51D25ECB-E9BE-4EF6-A08E-84056084EADC}"/>
    <cellStyle name="Toplam 2" xfId="40" xr:uid="{F30525DE-37E0-42C0-825D-D41A7B890444}"/>
    <cellStyle name="Uyarı Metni 2" xfId="41" xr:uid="{4AE331E9-E069-405D-AC5D-87AAC2D8D2DD}"/>
    <cellStyle name="Vurgu1 2" xfId="42" xr:uid="{6FCF51F4-5FAB-42A0-AC7C-8FEA607250E3}"/>
    <cellStyle name="Vurgu2 2" xfId="43" xr:uid="{C18C1DAF-404C-49FF-88CE-7057E2EE7C2E}"/>
    <cellStyle name="Vurgu3 2" xfId="44" xr:uid="{6FDB58DB-061E-4879-AD08-8EAC7B7EF5A7}"/>
    <cellStyle name="Vurgu4 2" xfId="45" xr:uid="{02A7B4C9-BB68-43E4-84D9-6B7D7C4D94A1}"/>
    <cellStyle name="Vurgu5 2" xfId="46" xr:uid="{CE0042D7-0FC3-4978-80A7-BF09824B54AF}"/>
    <cellStyle name="Vurgu6 2" xfId="47" xr:uid="{4A8647EA-F4E9-4787-B3C7-6F484BFBE265}"/>
  </cellStyles>
  <dxfs count="1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theme="0"/>
      </font>
      <fill>
        <patternFill>
          <bgColor theme="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666750</xdr:colOff>
      <xdr:row>0</xdr:row>
      <xdr:rowOff>142875</xdr:rowOff>
    </xdr:from>
    <xdr:to>
      <xdr:col>3</xdr:col>
      <xdr:colOff>669131</xdr:colOff>
      <xdr:row>3</xdr:row>
      <xdr:rowOff>69056</xdr:rowOff>
    </xdr:to>
    <xdr:pic>
      <xdr:nvPicPr>
        <xdr:cNvPr id="2" name="Resi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00300" y="142875"/>
          <a:ext cx="2381" cy="4500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666750</xdr:colOff>
      <xdr:row>3</xdr:row>
      <xdr:rowOff>0</xdr:rowOff>
    </xdr:from>
    <xdr:ext cx="2381" cy="450056"/>
    <xdr:pic>
      <xdr:nvPicPr>
        <xdr:cNvPr id="3" name="Resi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00300" y="1200150"/>
          <a:ext cx="2381" cy="4500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666750</xdr:colOff>
      <xdr:row>0</xdr:row>
      <xdr:rowOff>142875</xdr:rowOff>
    </xdr:from>
    <xdr:to>
      <xdr:col>3</xdr:col>
      <xdr:colOff>669131</xdr:colOff>
      <xdr:row>1</xdr:row>
      <xdr:rowOff>211931</xdr:rowOff>
    </xdr:to>
    <xdr:pic>
      <xdr:nvPicPr>
        <xdr:cNvPr id="2" name="Resi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00375" y="142875"/>
          <a:ext cx="2381" cy="3452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666750</xdr:colOff>
      <xdr:row>1</xdr:row>
      <xdr:rowOff>142875</xdr:rowOff>
    </xdr:from>
    <xdr:ext cx="2381" cy="450056"/>
    <xdr:pic>
      <xdr:nvPicPr>
        <xdr:cNvPr id="32" name="Resim 31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93309" y="142875"/>
          <a:ext cx="2381" cy="4500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666750</xdr:colOff>
      <xdr:row>1</xdr:row>
      <xdr:rowOff>0</xdr:rowOff>
    </xdr:from>
    <xdr:ext cx="2381" cy="451177"/>
    <xdr:pic>
      <xdr:nvPicPr>
        <xdr:cNvPr id="2" name="Resi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95550" y="3457575"/>
          <a:ext cx="2381" cy="4511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666750</xdr:colOff>
      <xdr:row>1</xdr:row>
      <xdr:rowOff>0</xdr:rowOff>
    </xdr:from>
    <xdr:ext cx="2381" cy="450056"/>
    <xdr:pic>
      <xdr:nvPicPr>
        <xdr:cNvPr id="3" name="Resim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95550" y="3457575"/>
          <a:ext cx="2381" cy="4500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666750</xdr:colOff>
      <xdr:row>1</xdr:row>
      <xdr:rowOff>0</xdr:rowOff>
    </xdr:from>
    <xdr:ext cx="2381" cy="450056"/>
    <xdr:pic>
      <xdr:nvPicPr>
        <xdr:cNvPr id="4" name="Resim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95550" y="3457575"/>
          <a:ext cx="2381" cy="4500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666750</xdr:colOff>
      <xdr:row>1</xdr:row>
      <xdr:rowOff>0</xdr:rowOff>
    </xdr:from>
    <xdr:ext cx="2381" cy="450056"/>
    <xdr:pic>
      <xdr:nvPicPr>
        <xdr:cNvPr id="5" name="Resim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95550" y="3457575"/>
          <a:ext cx="2381" cy="4500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666750</xdr:colOff>
      <xdr:row>1</xdr:row>
      <xdr:rowOff>0</xdr:rowOff>
    </xdr:from>
    <xdr:ext cx="2381" cy="450056"/>
    <xdr:pic>
      <xdr:nvPicPr>
        <xdr:cNvPr id="6" name="Resim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95550" y="3457575"/>
          <a:ext cx="2381" cy="4500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666750</xdr:colOff>
      <xdr:row>1</xdr:row>
      <xdr:rowOff>0</xdr:rowOff>
    </xdr:from>
    <xdr:ext cx="2381" cy="450056"/>
    <xdr:pic>
      <xdr:nvPicPr>
        <xdr:cNvPr id="7" name="Resim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95550" y="3457575"/>
          <a:ext cx="2381" cy="4500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666750</xdr:colOff>
      <xdr:row>1</xdr:row>
      <xdr:rowOff>0</xdr:rowOff>
    </xdr:from>
    <xdr:ext cx="2381" cy="450056"/>
    <xdr:pic>
      <xdr:nvPicPr>
        <xdr:cNvPr id="8" name="Resim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95550" y="3457575"/>
          <a:ext cx="2381" cy="4500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666750</xdr:colOff>
      <xdr:row>1</xdr:row>
      <xdr:rowOff>0</xdr:rowOff>
    </xdr:from>
    <xdr:ext cx="2381" cy="450056"/>
    <xdr:pic>
      <xdr:nvPicPr>
        <xdr:cNvPr id="9" name="Resim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95550" y="3457575"/>
          <a:ext cx="2381" cy="4500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2"/>
  <sheetViews>
    <sheetView tabSelected="1" workbookViewId="0">
      <selection activeCell="P13" sqref="P13"/>
    </sheetView>
  </sheetViews>
  <sheetFormatPr defaultColWidth="11" defaultRowHeight="18.75" x14ac:dyDescent="0.3"/>
  <cols>
    <col min="1" max="1" width="7.28515625" style="49" bestFit="1" customWidth="1"/>
    <col min="2" max="2" width="14.28515625" style="49" bestFit="1" customWidth="1"/>
    <col min="3" max="3" width="21" style="49" bestFit="1" customWidth="1"/>
    <col min="4" max="4" width="39" style="49" customWidth="1"/>
    <col min="5" max="5" width="22.5703125" style="49" bestFit="1" customWidth="1"/>
    <col min="6" max="6" width="11.28515625" style="49" bestFit="1" customWidth="1"/>
    <col min="7" max="7" width="8.42578125" style="49" bestFit="1" customWidth="1"/>
    <col min="8" max="8" width="11.28515625" style="49" bestFit="1" customWidth="1"/>
    <col min="9" max="9" width="8.42578125" style="49" bestFit="1" customWidth="1"/>
    <col min="10" max="10" width="11.28515625" style="49" bestFit="1" customWidth="1"/>
    <col min="11" max="11" width="8.42578125" style="49" bestFit="1" customWidth="1"/>
    <col min="12" max="12" width="11.28515625" style="49" bestFit="1" customWidth="1"/>
    <col min="13" max="13" width="8.42578125" style="49" bestFit="1" customWidth="1"/>
    <col min="14" max="14" width="11.28515625" style="49" bestFit="1" customWidth="1"/>
    <col min="15" max="15" width="8.42578125" style="49" bestFit="1" customWidth="1"/>
    <col min="16" max="16" width="17.28515625" style="49" bestFit="1" customWidth="1"/>
    <col min="17" max="17" width="8.42578125" style="49" bestFit="1" customWidth="1"/>
    <col min="18" max="18" width="17.28515625" style="49" bestFit="1" customWidth="1"/>
    <col min="19" max="16384" width="11" style="49"/>
  </cols>
  <sheetData>
    <row r="1" spans="1:18" x14ac:dyDescent="0.3">
      <c r="A1" s="48" t="s">
        <v>26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</row>
    <row r="2" spans="1:18" x14ac:dyDescent="0.3">
      <c r="A2" s="38" t="s">
        <v>0</v>
      </c>
      <c r="B2" s="35" t="s">
        <v>100</v>
      </c>
      <c r="C2" s="35" t="s">
        <v>101</v>
      </c>
      <c r="D2" s="35" t="s">
        <v>1</v>
      </c>
      <c r="E2" s="35" t="s">
        <v>127</v>
      </c>
      <c r="F2" s="33" t="s">
        <v>3</v>
      </c>
      <c r="G2" s="33"/>
      <c r="H2" s="33" t="s">
        <v>4</v>
      </c>
      <c r="I2" s="33"/>
      <c r="J2" s="33" t="s">
        <v>5</v>
      </c>
      <c r="K2" s="33"/>
      <c r="L2" s="33" t="s">
        <v>7</v>
      </c>
      <c r="M2" s="33"/>
      <c r="N2" s="33" t="s">
        <v>6</v>
      </c>
      <c r="O2" s="33"/>
      <c r="P2" s="33" t="s">
        <v>8</v>
      </c>
      <c r="Q2" s="33"/>
      <c r="R2" s="34" t="s">
        <v>117</v>
      </c>
    </row>
    <row r="3" spans="1:18" x14ac:dyDescent="0.3">
      <c r="A3" s="38"/>
      <c r="B3" s="35"/>
      <c r="C3" s="35"/>
      <c r="D3" s="35"/>
      <c r="E3" s="35"/>
      <c r="F3" s="11" t="s">
        <v>9</v>
      </c>
      <c r="G3" s="12" t="s">
        <v>10</v>
      </c>
      <c r="H3" s="11" t="s">
        <v>9</v>
      </c>
      <c r="I3" s="12" t="s">
        <v>10</v>
      </c>
      <c r="J3" s="11" t="s">
        <v>9</v>
      </c>
      <c r="K3" s="12" t="s">
        <v>10</v>
      </c>
      <c r="L3" s="11" t="s">
        <v>9</v>
      </c>
      <c r="M3" s="12" t="s">
        <v>10</v>
      </c>
      <c r="N3" s="11" t="s">
        <v>9</v>
      </c>
      <c r="O3" s="12" t="s">
        <v>10</v>
      </c>
      <c r="P3" s="11" t="s">
        <v>9</v>
      </c>
      <c r="Q3" s="12" t="s">
        <v>10</v>
      </c>
      <c r="R3" s="34"/>
    </row>
    <row r="4" spans="1:18" x14ac:dyDescent="0.3">
      <c r="A4" s="1">
        <v>1</v>
      </c>
      <c r="B4" s="6">
        <v>81</v>
      </c>
      <c r="C4" s="24">
        <v>40909</v>
      </c>
      <c r="D4" s="18" t="s">
        <v>128</v>
      </c>
      <c r="E4" s="18" t="s">
        <v>129</v>
      </c>
      <c r="F4" s="5">
        <v>1033</v>
      </c>
      <c r="G4" s="26">
        <v>53</v>
      </c>
      <c r="H4" s="5"/>
      <c r="I4" s="26"/>
      <c r="J4" s="25"/>
      <c r="K4" s="6"/>
      <c r="L4" s="5"/>
      <c r="M4" s="26"/>
      <c r="N4" s="50">
        <v>285</v>
      </c>
      <c r="O4" s="6">
        <v>19</v>
      </c>
      <c r="P4" s="5">
        <v>1940</v>
      </c>
      <c r="Q4" s="26">
        <v>13</v>
      </c>
      <c r="R4" s="22">
        <f>G4+O4+Q4</f>
        <v>85</v>
      </c>
    </row>
    <row r="5" spans="1:18" x14ac:dyDescent="0.3">
      <c r="A5" s="1">
        <v>2</v>
      </c>
      <c r="B5" s="6">
        <v>493</v>
      </c>
      <c r="C5" s="24">
        <v>40928</v>
      </c>
      <c r="D5" s="18" t="s">
        <v>130</v>
      </c>
      <c r="E5" s="18" t="s">
        <v>129</v>
      </c>
      <c r="F5" s="5">
        <v>1091</v>
      </c>
      <c r="G5" s="26">
        <v>41</v>
      </c>
      <c r="H5" s="5"/>
      <c r="I5" s="26"/>
      <c r="J5" s="25"/>
      <c r="K5" s="6"/>
      <c r="L5" s="5"/>
      <c r="M5" s="26"/>
      <c r="N5" s="50">
        <v>363</v>
      </c>
      <c r="O5" s="6">
        <v>43</v>
      </c>
      <c r="P5" s="5">
        <v>707</v>
      </c>
      <c r="Q5" s="26">
        <v>0</v>
      </c>
      <c r="R5" s="22">
        <f>G5+O5+Q5</f>
        <v>84</v>
      </c>
    </row>
    <row r="6" spans="1:18" x14ac:dyDescent="0.3">
      <c r="A6" s="48" t="s">
        <v>131</v>
      </c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</row>
    <row r="7" spans="1:18" x14ac:dyDescent="0.3">
      <c r="A7" s="35" t="s">
        <v>0</v>
      </c>
      <c r="B7" s="35" t="s">
        <v>118</v>
      </c>
      <c r="C7" s="35" t="s">
        <v>119</v>
      </c>
      <c r="D7" s="35" t="s">
        <v>1</v>
      </c>
      <c r="E7" s="35" t="s">
        <v>127</v>
      </c>
      <c r="F7" s="33" t="s">
        <v>3</v>
      </c>
      <c r="G7" s="33"/>
      <c r="H7" s="33" t="s">
        <v>4</v>
      </c>
      <c r="I7" s="33"/>
      <c r="J7" s="33" t="s">
        <v>5</v>
      </c>
      <c r="K7" s="33"/>
      <c r="L7" s="36" t="s">
        <v>6</v>
      </c>
      <c r="M7" s="37"/>
      <c r="N7" s="33" t="s">
        <v>8</v>
      </c>
      <c r="O7" s="33"/>
      <c r="P7" s="34" t="s">
        <v>117</v>
      </c>
    </row>
    <row r="8" spans="1:18" x14ac:dyDescent="0.3">
      <c r="A8" s="35"/>
      <c r="B8" s="35"/>
      <c r="C8" s="35"/>
      <c r="D8" s="35"/>
      <c r="E8" s="35"/>
      <c r="F8" s="11" t="s">
        <v>9</v>
      </c>
      <c r="G8" s="12" t="s">
        <v>10</v>
      </c>
      <c r="H8" s="11" t="s">
        <v>9</v>
      </c>
      <c r="I8" s="12" t="s">
        <v>10</v>
      </c>
      <c r="J8" s="11" t="s">
        <v>9</v>
      </c>
      <c r="K8" s="12" t="s">
        <v>10</v>
      </c>
      <c r="L8" s="11" t="s">
        <v>9</v>
      </c>
      <c r="M8" s="12" t="s">
        <v>10</v>
      </c>
      <c r="N8" s="11" t="s">
        <v>9</v>
      </c>
      <c r="O8" s="12" t="s">
        <v>10</v>
      </c>
      <c r="P8" s="34"/>
    </row>
    <row r="9" spans="1:18" x14ac:dyDescent="0.3">
      <c r="A9" s="23"/>
      <c r="B9" s="20"/>
      <c r="C9" s="51"/>
      <c r="D9" s="20"/>
      <c r="E9" s="20"/>
      <c r="F9" s="11"/>
      <c r="G9" s="12"/>
      <c r="H9" s="11"/>
      <c r="I9" s="12"/>
      <c r="J9" s="11"/>
      <c r="K9" s="12"/>
      <c r="L9" s="11"/>
      <c r="M9" s="12"/>
      <c r="N9" s="11"/>
      <c r="O9" s="12"/>
      <c r="P9" s="21"/>
    </row>
    <row r="10" spans="1:18" x14ac:dyDescent="0.3">
      <c r="A10" s="52">
        <v>1</v>
      </c>
      <c r="B10" s="2">
        <v>439</v>
      </c>
      <c r="C10" s="3">
        <v>40992</v>
      </c>
      <c r="D10" s="4" t="s">
        <v>132</v>
      </c>
      <c r="E10" s="4" t="s">
        <v>31</v>
      </c>
      <c r="F10" s="25">
        <v>978</v>
      </c>
      <c r="G10" s="53">
        <v>50</v>
      </c>
      <c r="H10" s="5"/>
      <c r="I10" s="26"/>
      <c r="J10" s="27"/>
      <c r="K10" s="28"/>
      <c r="L10" s="29">
        <v>374</v>
      </c>
      <c r="M10" s="8">
        <v>34</v>
      </c>
      <c r="N10" s="25">
        <v>3293</v>
      </c>
      <c r="O10" s="6">
        <v>23</v>
      </c>
      <c r="P10" s="8">
        <f>G10+M10+O10</f>
        <v>107</v>
      </c>
    </row>
    <row r="11" spans="1:18" x14ac:dyDescent="0.3">
      <c r="A11" s="52">
        <v>2</v>
      </c>
      <c r="B11" s="2">
        <v>387</v>
      </c>
      <c r="C11" s="3">
        <v>40910</v>
      </c>
      <c r="D11" s="4" t="s">
        <v>133</v>
      </c>
      <c r="E11" s="4" t="s">
        <v>129</v>
      </c>
      <c r="F11" s="25"/>
      <c r="G11" s="6"/>
      <c r="H11" s="5">
        <v>1137</v>
      </c>
      <c r="I11" s="26">
        <v>18</v>
      </c>
      <c r="J11" s="27"/>
      <c r="K11" s="28"/>
      <c r="L11" s="29">
        <v>310</v>
      </c>
      <c r="M11" s="8">
        <v>23</v>
      </c>
      <c r="N11" s="25">
        <v>3886</v>
      </c>
      <c r="O11" s="6">
        <v>30</v>
      </c>
      <c r="P11" s="8">
        <f>I11+M11+O11</f>
        <v>71</v>
      </c>
    </row>
    <row r="12" spans="1:18" x14ac:dyDescent="0.3">
      <c r="A12" s="52">
        <v>3</v>
      </c>
      <c r="B12" s="2">
        <v>321</v>
      </c>
      <c r="C12" s="3">
        <v>41119</v>
      </c>
      <c r="D12" s="4" t="s">
        <v>134</v>
      </c>
      <c r="E12" s="4" t="s">
        <v>135</v>
      </c>
      <c r="F12" s="25"/>
      <c r="G12" s="6"/>
      <c r="H12" s="5">
        <v>1407</v>
      </c>
      <c r="I12" s="26">
        <v>14</v>
      </c>
      <c r="J12" s="27"/>
      <c r="K12" s="28"/>
      <c r="L12" s="29">
        <v>310</v>
      </c>
      <c r="M12" s="8">
        <v>23</v>
      </c>
      <c r="N12" s="25">
        <v>3471</v>
      </c>
      <c r="O12" s="6">
        <v>25</v>
      </c>
      <c r="P12" s="8">
        <f>I12+M12+O12</f>
        <v>62</v>
      </c>
    </row>
  </sheetData>
  <mergeCells count="25">
    <mergeCell ref="A6:R6"/>
    <mergeCell ref="A7:A8"/>
    <mergeCell ref="B7:B8"/>
    <mergeCell ref="C7:C8"/>
    <mergeCell ref="D7:D8"/>
    <mergeCell ref="E7:E8"/>
    <mergeCell ref="F7:G7"/>
    <mergeCell ref="H7:I7"/>
    <mergeCell ref="J7:K7"/>
    <mergeCell ref="L7:M7"/>
    <mergeCell ref="N7:O7"/>
    <mergeCell ref="P7:P8"/>
    <mergeCell ref="A1:R1"/>
    <mergeCell ref="H2:I2"/>
    <mergeCell ref="J2:K2"/>
    <mergeCell ref="L2:M2"/>
    <mergeCell ref="N2:O2"/>
    <mergeCell ref="P2:Q2"/>
    <mergeCell ref="R2:R3"/>
    <mergeCell ref="A2:A3"/>
    <mergeCell ref="B2:B3"/>
    <mergeCell ref="C2:C3"/>
    <mergeCell ref="D2:D3"/>
    <mergeCell ref="E2:E3"/>
    <mergeCell ref="F2:G2"/>
  </mergeCells>
  <conditionalFormatting sqref="R2:R3">
    <cfRule type="cellIs" dxfId="14" priority="2" operator="equal">
      <formula>0</formula>
    </cfRule>
  </conditionalFormatting>
  <conditionalFormatting sqref="E10:E12">
    <cfRule type="containsText" dxfId="13" priority="1" stopIfTrue="1" operator="containsText" text="FERDİ">
      <formula>NOT(ISERROR(SEARCH("FERDİ",E10)))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23"/>
  <sheetViews>
    <sheetView zoomScale="85" zoomScaleNormal="85" workbookViewId="0">
      <selection activeCell="A17" sqref="A17:A23"/>
    </sheetView>
  </sheetViews>
  <sheetFormatPr defaultRowHeight="15" x14ac:dyDescent="0.25"/>
  <cols>
    <col min="1" max="1" width="6.42578125" bestFit="1" customWidth="1"/>
    <col min="2" max="2" width="7" bestFit="1" customWidth="1"/>
    <col min="3" max="3" width="15.42578125" bestFit="1" customWidth="1"/>
    <col min="4" max="4" width="38.42578125" bestFit="1" customWidth="1"/>
    <col min="5" max="5" width="9.5703125" bestFit="1" customWidth="1"/>
    <col min="6" max="6" width="11.85546875" customWidth="1"/>
    <col min="7" max="7" width="9.7109375" customWidth="1"/>
    <col min="8" max="8" width="12.42578125" customWidth="1"/>
    <col min="9" max="9" width="9" customWidth="1"/>
    <col min="10" max="10" width="11" customWidth="1"/>
    <col min="11" max="11" width="10.7109375" customWidth="1"/>
    <col min="12" max="12" width="12.140625" customWidth="1"/>
    <col min="13" max="13" width="13.7109375" customWidth="1"/>
    <col min="14" max="14" width="10.85546875" customWidth="1"/>
    <col min="15" max="15" width="13" customWidth="1"/>
    <col min="16" max="16" width="10.7109375" customWidth="1"/>
    <col min="18" max="18" width="7.140625" bestFit="1" customWidth="1"/>
    <col min="19" max="19" width="5.140625" bestFit="1" customWidth="1"/>
    <col min="26" max="26" width="7.140625" bestFit="1" customWidth="1"/>
  </cols>
  <sheetData>
    <row r="1" spans="1:16" ht="30" x14ac:dyDescent="0.25">
      <c r="A1" s="30" t="s">
        <v>11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</row>
    <row r="2" spans="1:16" ht="20.25" customHeight="1" x14ac:dyDescent="0.25">
      <c r="A2" s="38" t="s">
        <v>0</v>
      </c>
      <c r="B2" s="35" t="s">
        <v>100</v>
      </c>
      <c r="C2" s="35" t="s">
        <v>101</v>
      </c>
      <c r="D2" s="35" t="s">
        <v>1</v>
      </c>
      <c r="E2" s="35" t="s">
        <v>2</v>
      </c>
      <c r="F2" s="33" t="s">
        <v>3</v>
      </c>
      <c r="G2" s="33"/>
      <c r="H2" s="33" t="s">
        <v>4</v>
      </c>
      <c r="I2" s="33"/>
      <c r="J2" s="33" t="s">
        <v>5</v>
      </c>
      <c r="K2" s="33"/>
      <c r="L2" s="33" t="s">
        <v>6</v>
      </c>
      <c r="M2" s="33"/>
      <c r="N2" s="33" t="s">
        <v>8</v>
      </c>
      <c r="O2" s="33"/>
      <c r="P2" s="34" t="s">
        <v>117</v>
      </c>
    </row>
    <row r="3" spans="1:16" ht="18" x14ac:dyDescent="0.25">
      <c r="A3" s="38"/>
      <c r="B3" s="35"/>
      <c r="C3" s="35"/>
      <c r="D3" s="35"/>
      <c r="E3" s="35"/>
      <c r="F3" s="11" t="s">
        <v>9</v>
      </c>
      <c r="G3" s="12" t="s">
        <v>10</v>
      </c>
      <c r="H3" s="11" t="s">
        <v>9</v>
      </c>
      <c r="I3" s="12" t="s">
        <v>10</v>
      </c>
      <c r="J3" s="11" t="s">
        <v>9</v>
      </c>
      <c r="K3" s="12" t="s">
        <v>10</v>
      </c>
      <c r="L3" s="11" t="s">
        <v>9</v>
      </c>
      <c r="M3" s="12" t="s">
        <v>10</v>
      </c>
      <c r="N3" s="11" t="s">
        <v>9</v>
      </c>
      <c r="O3" s="12" t="s">
        <v>10</v>
      </c>
      <c r="P3" s="34"/>
    </row>
    <row r="4" spans="1:16" ht="18.75" x14ac:dyDescent="0.25">
      <c r="A4" s="1">
        <v>1</v>
      </c>
      <c r="B4" s="6">
        <v>410</v>
      </c>
      <c r="C4" s="24">
        <v>40680</v>
      </c>
      <c r="D4" s="4" t="s">
        <v>30</v>
      </c>
      <c r="E4" s="4" t="s">
        <v>31</v>
      </c>
      <c r="F4" s="25"/>
      <c r="G4" s="6"/>
      <c r="H4" s="5">
        <v>1175</v>
      </c>
      <c r="I4" s="26">
        <v>73</v>
      </c>
      <c r="J4" s="25"/>
      <c r="K4" s="6"/>
      <c r="L4" s="25">
        <v>417</v>
      </c>
      <c r="M4" s="6">
        <v>59</v>
      </c>
      <c r="N4" s="5">
        <v>2762</v>
      </c>
      <c r="O4" s="26">
        <v>30</v>
      </c>
      <c r="P4" s="8">
        <v>162</v>
      </c>
    </row>
    <row r="5" spans="1:16" ht="18.75" x14ac:dyDescent="0.25">
      <c r="A5" s="1">
        <v>2</v>
      </c>
      <c r="B5" s="6">
        <v>436</v>
      </c>
      <c r="C5" s="24">
        <v>40656</v>
      </c>
      <c r="D5" s="4" t="s">
        <v>32</v>
      </c>
      <c r="E5" s="4" t="s">
        <v>31</v>
      </c>
      <c r="F5" s="25">
        <v>960</v>
      </c>
      <c r="G5" s="9">
        <v>68</v>
      </c>
      <c r="H5" s="5"/>
      <c r="I5" s="26"/>
      <c r="J5" s="25"/>
      <c r="K5" s="6"/>
      <c r="L5" s="25">
        <v>340</v>
      </c>
      <c r="M5" s="6">
        <v>35</v>
      </c>
      <c r="N5" s="5">
        <v>2195</v>
      </c>
      <c r="O5" s="26">
        <v>18</v>
      </c>
      <c r="P5" s="22">
        <v>121</v>
      </c>
    </row>
    <row r="6" spans="1:16" ht="18.75" x14ac:dyDescent="0.25">
      <c r="A6" s="1">
        <v>3</v>
      </c>
      <c r="B6" s="6">
        <v>441</v>
      </c>
      <c r="C6" s="24">
        <v>40578</v>
      </c>
      <c r="D6" s="4" t="s">
        <v>33</v>
      </c>
      <c r="E6" s="4" t="s">
        <v>31</v>
      </c>
      <c r="F6" s="25">
        <v>984</v>
      </c>
      <c r="G6" s="9">
        <v>63</v>
      </c>
      <c r="H6" s="5"/>
      <c r="I6" s="26"/>
      <c r="J6" s="25"/>
      <c r="K6" s="6"/>
      <c r="L6" s="25">
        <v>346</v>
      </c>
      <c r="M6" s="6">
        <v>37</v>
      </c>
      <c r="N6" s="5">
        <v>1982</v>
      </c>
      <c r="O6" s="26">
        <v>14</v>
      </c>
      <c r="P6" s="22">
        <v>114</v>
      </c>
    </row>
    <row r="7" spans="1:16" ht="18.75" x14ac:dyDescent="0.25">
      <c r="A7" s="1">
        <v>4</v>
      </c>
      <c r="B7" s="6">
        <v>172</v>
      </c>
      <c r="C7" s="24">
        <v>40557</v>
      </c>
      <c r="D7" s="4" t="s">
        <v>34</v>
      </c>
      <c r="E7" s="4" t="s">
        <v>31</v>
      </c>
      <c r="F7" s="25">
        <v>1010</v>
      </c>
      <c r="G7" s="6">
        <v>58</v>
      </c>
      <c r="H7" s="5"/>
      <c r="I7" s="26"/>
      <c r="J7" s="25"/>
      <c r="K7" s="6"/>
      <c r="L7" s="25">
        <v>383</v>
      </c>
      <c r="M7" s="6">
        <v>49</v>
      </c>
      <c r="N7" s="5">
        <v>1422</v>
      </c>
      <c r="O7" s="26">
        <v>6</v>
      </c>
      <c r="P7" s="8">
        <v>113</v>
      </c>
    </row>
    <row r="8" spans="1:16" ht="18.75" x14ac:dyDescent="0.25">
      <c r="A8" s="1">
        <v>5</v>
      </c>
      <c r="B8" s="6">
        <v>440</v>
      </c>
      <c r="C8" s="24">
        <v>40701</v>
      </c>
      <c r="D8" s="4" t="s">
        <v>35</v>
      </c>
      <c r="E8" s="4" t="s">
        <v>31</v>
      </c>
      <c r="F8" s="25">
        <v>1023</v>
      </c>
      <c r="G8" s="6">
        <v>55</v>
      </c>
      <c r="H8" s="5"/>
      <c r="I8" s="26"/>
      <c r="J8" s="25"/>
      <c r="K8" s="6"/>
      <c r="L8" s="25">
        <v>374</v>
      </c>
      <c r="M8" s="6">
        <v>46</v>
      </c>
      <c r="N8" s="5">
        <v>1752</v>
      </c>
      <c r="O8" s="26">
        <v>10</v>
      </c>
      <c r="P8" s="8">
        <v>111</v>
      </c>
    </row>
    <row r="9" spans="1:16" ht="18.75" x14ac:dyDescent="0.25">
      <c r="A9" s="1">
        <v>6</v>
      </c>
      <c r="B9" s="6">
        <v>307</v>
      </c>
      <c r="C9" s="24">
        <v>40624</v>
      </c>
      <c r="D9" s="4" t="s">
        <v>36</v>
      </c>
      <c r="E9" s="4" t="s">
        <v>31</v>
      </c>
      <c r="F9" s="25"/>
      <c r="G9" s="6"/>
      <c r="H9" s="5">
        <v>1234</v>
      </c>
      <c r="I9" s="26">
        <v>61</v>
      </c>
      <c r="J9" s="25"/>
      <c r="K9" s="6"/>
      <c r="L9" s="25">
        <v>371</v>
      </c>
      <c r="M9" s="6">
        <v>45</v>
      </c>
      <c r="N9" s="5">
        <v>1200</v>
      </c>
      <c r="O9" s="26">
        <v>4</v>
      </c>
      <c r="P9" s="8">
        <v>110</v>
      </c>
    </row>
    <row r="10" spans="1:16" ht="18.75" x14ac:dyDescent="0.25">
      <c r="A10" s="1">
        <v>7</v>
      </c>
      <c r="B10" s="6">
        <v>443</v>
      </c>
      <c r="C10" s="24">
        <v>40544</v>
      </c>
      <c r="D10" s="4" t="s">
        <v>37</v>
      </c>
      <c r="E10" s="4" t="s">
        <v>31</v>
      </c>
      <c r="F10" s="25">
        <v>969</v>
      </c>
      <c r="G10" s="9">
        <v>66</v>
      </c>
      <c r="H10" s="5"/>
      <c r="I10" s="26"/>
      <c r="J10" s="25"/>
      <c r="K10" s="6"/>
      <c r="L10" s="25">
        <v>360</v>
      </c>
      <c r="M10" s="6">
        <v>42</v>
      </c>
      <c r="N10" s="5">
        <v>603</v>
      </c>
      <c r="O10" s="26">
        <v>0</v>
      </c>
      <c r="P10" s="22">
        <v>108</v>
      </c>
    </row>
    <row r="11" spans="1:16" ht="18.75" x14ac:dyDescent="0.25">
      <c r="A11" s="1">
        <v>8</v>
      </c>
      <c r="B11" s="6">
        <v>310</v>
      </c>
      <c r="C11" s="24">
        <v>40770</v>
      </c>
      <c r="D11" s="4" t="s">
        <v>38</v>
      </c>
      <c r="E11" s="4" t="s">
        <v>31</v>
      </c>
      <c r="F11" s="25">
        <v>1011</v>
      </c>
      <c r="G11" s="9">
        <v>57</v>
      </c>
      <c r="H11" s="5"/>
      <c r="I11" s="26"/>
      <c r="J11" s="25"/>
      <c r="K11" s="6"/>
      <c r="L11" s="25">
        <v>297</v>
      </c>
      <c r="M11" s="6">
        <v>21</v>
      </c>
      <c r="N11" s="5">
        <v>2767</v>
      </c>
      <c r="O11" s="26">
        <v>30</v>
      </c>
      <c r="P11" s="22">
        <v>108</v>
      </c>
    </row>
    <row r="12" spans="1:16" ht="18.75" x14ac:dyDescent="0.25">
      <c r="A12" s="1">
        <v>9</v>
      </c>
      <c r="B12" s="6">
        <v>437</v>
      </c>
      <c r="C12" s="24">
        <v>40709</v>
      </c>
      <c r="D12" s="4" t="s">
        <v>39</v>
      </c>
      <c r="E12" s="4" t="s">
        <v>31</v>
      </c>
      <c r="F12" s="25">
        <v>995</v>
      </c>
      <c r="G12" s="6">
        <v>61</v>
      </c>
      <c r="H12" s="5"/>
      <c r="I12" s="26"/>
      <c r="J12" s="25"/>
      <c r="K12" s="6"/>
      <c r="L12" s="25">
        <v>362</v>
      </c>
      <c r="M12" s="6">
        <v>42</v>
      </c>
      <c r="N12" s="5">
        <v>1270</v>
      </c>
      <c r="O12" s="26">
        <v>4</v>
      </c>
      <c r="P12" s="8">
        <v>107</v>
      </c>
    </row>
    <row r="13" spans="1:16" ht="18.75" x14ac:dyDescent="0.25">
      <c r="A13" s="1">
        <v>10</v>
      </c>
      <c r="B13" s="6">
        <v>371</v>
      </c>
      <c r="C13" s="24">
        <v>40678</v>
      </c>
      <c r="D13" s="4" t="s">
        <v>40</v>
      </c>
      <c r="E13" s="4" t="s">
        <v>31</v>
      </c>
      <c r="F13" s="25">
        <v>1023</v>
      </c>
      <c r="G13" s="6">
        <v>55</v>
      </c>
      <c r="H13" s="5"/>
      <c r="I13" s="26"/>
      <c r="J13" s="25"/>
      <c r="K13" s="6"/>
      <c r="L13" s="25">
        <v>327</v>
      </c>
      <c r="M13" s="6">
        <v>31</v>
      </c>
      <c r="N13" s="5">
        <v>1432</v>
      </c>
      <c r="O13" s="26">
        <v>6</v>
      </c>
      <c r="P13" s="8">
        <v>92</v>
      </c>
    </row>
    <row r="14" spans="1:16" ht="30" x14ac:dyDescent="0.25">
      <c r="A14" s="39" t="s">
        <v>12</v>
      </c>
      <c r="B14" s="39"/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</row>
    <row r="15" spans="1:16" ht="18" x14ac:dyDescent="0.25">
      <c r="A15" s="35" t="s">
        <v>0</v>
      </c>
      <c r="B15" s="35" t="s">
        <v>118</v>
      </c>
      <c r="C15" s="35" t="s">
        <v>119</v>
      </c>
      <c r="D15" s="35" t="s">
        <v>1</v>
      </c>
      <c r="E15" s="35" t="s">
        <v>2</v>
      </c>
      <c r="F15" s="33" t="s">
        <v>3</v>
      </c>
      <c r="G15" s="33"/>
      <c r="H15" s="33" t="s">
        <v>4</v>
      </c>
      <c r="I15" s="33"/>
      <c r="J15" s="33" t="s">
        <v>5</v>
      </c>
      <c r="K15" s="33"/>
      <c r="L15" s="36" t="s">
        <v>6</v>
      </c>
      <c r="M15" s="37"/>
      <c r="N15" s="33" t="s">
        <v>8</v>
      </c>
      <c r="O15" s="33"/>
      <c r="P15" s="34" t="s">
        <v>117</v>
      </c>
    </row>
    <row r="16" spans="1:16" ht="18" x14ac:dyDescent="0.25">
      <c r="A16" s="35"/>
      <c r="B16" s="35"/>
      <c r="C16" s="35"/>
      <c r="D16" s="35"/>
      <c r="E16" s="35"/>
      <c r="F16" s="11" t="s">
        <v>9</v>
      </c>
      <c r="G16" s="12" t="s">
        <v>10</v>
      </c>
      <c r="H16" s="11" t="s">
        <v>9</v>
      </c>
      <c r="I16" s="12" t="s">
        <v>10</v>
      </c>
      <c r="J16" s="11" t="s">
        <v>9</v>
      </c>
      <c r="K16" s="12" t="s">
        <v>10</v>
      </c>
      <c r="L16" s="11" t="s">
        <v>9</v>
      </c>
      <c r="M16" s="12" t="s">
        <v>10</v>
      </c>
      <c r="N16" s="11" t="s">
        <v>9</v>
      </c>
      <c r="O16" s="12" t="s">
        <v>10</v>
      </c>
      <c r="P16" s="34"/>
    </row>
    <row r="17" spans="1:16" ht="18" x14ac:dyDescent="0.25">
      <c r="A17" s="1">
        <v>1</v>
      </c>
      <c r="B17" s="2">
        <v>362</v>
      </c>
      <c r="C17" s="3">
        <v>40599</v>
      </c>
      <c r="D17" s="4" t="s">
        <v>120</v>
      </c>
      <c r="E17" s="4" t="s">
        <v>31</v>
      </c>
      <c r="F17" s="25">
        <v>916</v>
      </c>
      <c r="G17" s="9">
        <v>62</v>
      </c>
      <c r="H17" s="5"/>
      <c r="I17" s="26"/>
      <c r="J17" s="27"/>
      <c r="K17" s="28"/>
      <c r="L17" s="29">
        <v>416</v>
      </c>
      <c r="M17" s="8">
        <v>44</v>
      </c>
      <c r="N17" s="25">
        <v>2539</v>
      </c>
      <c r="O17" s="6">
        <v>14</v>
      </c>
      <c r="P17" s="22">
        <v>120</v>
      </c>
    </row>
    <row r="18" spans="1:16" ht="18" x14ac:dyDescent="0.25">
      <c r="A18" s="1">
        <v>2</v>
      </c>
      <c r="B18" s="2">
        <v>447</v>
      </c>
      <c r="C18" s="3">
        <v>40627</v>
      </c>
      <c r="D18" s="4" t="s">
        <v>121</v>
      </c>
      <c r="E18" s="4" t="s">
        <v>31</v>
      </c>
      <c r="F18" s="25">
        <v>980</v>
      </c>
      <c r="G18" s="6">
        <v>50</v>
      </c>
      <c r="H18" s="5"/>
      <c r="I18" s="26"/>
      <c r="J18" s="27"/>
      <c r="K18" s="28"/>
      <c r="L18" s="29">
        <v>346</v>
      </c>
      <c r="M18" s="8">
        <v>29</v>
      </c>
      <c r="N18" s="25">
        <v>4383</v>
      </c>
      <c r="O18" s="6">
        <v>36</v>
      </c>
      <c r="P18" s="8">
        <v>115</v>
      </c>
    </row>
    <row r="19" spans="1:16" ht="18" x14ac:dyDescent="0.25">
      <c r="A19" s="1">
        <v>3</v>
      </c>
      <c r="B19" s="2">
        <v>367</v>
      </c>
      <c r="C19" s="3">
        <v>40722</v>
      </c>
      <c r="D19" s="4" t="s">
        <v>122</v>
      </c>
      <c r="E19" s="4" t="s">
        <v>31</v>
      </c>
      <c r="F19" s="25">
        <v>955</v>
      </c>
      <c r="G19" s="6">
        <v>55</v>
      </c>
      <c r="H19" s="5"/>
      <c r="I19" s="26"/>
      <c r="J19" s="27"/>
      <c r="K19" s="28"/>
      <c r="L19" s="29">
        <v>382</v>
      </c>
      <c r="M19" s="8">
        <v>36</v>
      </c>
      <c r="N19" s="25">
        <v>3305</v>
      </c>
      <c r="O19" s="6">
        <v>23</v>
      </c>
      <c r="P19" s="8">
        <v>114</v>
      </c>
    </row>
    <row r="20" spans="1:16" ht="18" x14ac:dyDescent="0.25">
      <c r="A20" s="1">
        <v>4</v>
      </c>
      <c r="B20" s="2">
        <v>444</v>
      </c>
      <c r="C20" s="3">
        <v>40684</v>
      </c>
      <c r="D20" s="4" t="s">
        <v>123</v>
      </c>
      <c r="E20" s="4" t="s">
        <v>31</v>
      </c>
      <c r="F20" s="25">
        <v>951</v>
      </c>
      <c r="G20" s="6">
        <v>55</v>
      </c>
      <c r="H20" s="5"/>
      <c r="I20" s="26"/>
      <c r="J20" s="27"/>
      <c r="K20" s="28"/>
      <c r="L20" s="29">
        <v>355</v>
      </c>
      <c r="M20" s="8">
        <v>31</v>
      </c>
      <c r="N20" s="25">
        <v>2887</v>
      </c>
      <c r="O20" s="6">
        <v>18</v>
      </c>
      <c r="P20" s="8">
        <v>104</v>
      </c>
    </row>
    <row r="21" spans="1:16" ht="18" x14ac:dyDescent="0.25">
      <c r="A21" s="1">
        <v>5</v>
      </c>
      <c r="B21" s="2">
        <v>452</v>
      </c>
      <c r="C21" s="3">
        <v>40665</v>
      </c>
      <c r="D21" s="4" t="s">
        <v>124</v>
      </c>
      <c r="E21" s="4" t="s">
        <v>31</v>
      </c>
      <c r="F21" s="25">
        <v>969</v>
      </c>
      <c r="G21" s="6">
        <v>52</v>
      </c>
      <c r="H21" s="5"/>
      <c r="I21" s="26"/>
      <c r="J21" s="27"/>
      <c r="K21" s="28"/>
      <c r="L21" s="29">
        <v>374</v>
      </c>
      <c r="M21" s="8">
        <v>34</v>
      </c>
      <c r="N21" s="25">
        <v>2712</v>
      </c>
      <c r="O21" s="6">
        <v>16</v>
      </c>
      <c r="P21" s="8">
        <v>102</v>
      </c>
    </row>
    <row r="22" spans="1:16" ht="18" x14ac:dyDescent="0.25">
      <c r="A22" s="1">
        <v>6</v>
      </c>
      <c r="B22" s="2">
        <v>450</v>
      </c>
      <c r="C22" s="3">
        <v>40792</v>
      </c>
      <c r="D22" s="4" t="s">
        <v>125</v>
      </c>
      <c r="E22" s="4" t="s">
        <v>31</v>
      </c>
      <c r="F22" s="25">
        <v>1015</v>
      </c>
      <c r="G22" s="9">
        <v>43</v>
      </c>
      <c r="H22" s="5"/>
      <c r="I22" s="26"/>
      <c r="J22" s="27"/>
      <c r="K22" s="28"/>
      <c r="L22" s="29">
        <v>334</v>
      </c>
      <c r="M22" s="8">
        <v>27</v>
      </c>
      <c r="N22" s="25">
        <v>3082</v>
      </c>
      <c r="O22" s="6">
        <v>20</v>
      </c>
      <c r="P22" s="22">
        <v>90</v>
      </c>
    </row>
    <row r="23" spans="1:16" ht="18" x14ac:dyDescent="0.25">
      <c r="A23" s="1">
        <v>7</v>
      </c>
      <c r="B23" s="2">
        <v>360</v>
      </c>
      <c r="C23" s="3">
        <v>40686</v>
      </c>
      <c r="D23" s="4" t="s">
        <v>126</v>
      </c>
      <c r="E23" s="4" t="s">
        <v>31</v>
      </c>
      <c r="F23" s="25">
        <v>1000</v>
      </c>
      <c r="G23" s="6">
        <v>46</v>
      </c>
      <c r="H23" s="5"/>
      <c r="I23" s="26"/>
      <c r="J23" s="27"/>
      <c r="K23" s="28"/>
      <c r="L23" s="29">
        <v>318</v>
      </c>
      <c r="M23" s="8">
        <v>24</v>
      </c>
      <c r="N23" s="25">
        <v>2833</v>
      </c>
      <c r="O23" s="6">
        <v>18</v>
      </c>
      <c r="P23" s="8">
        <v>88</v>
      </c>
    </row>
  </sheetData>
  <mergeCells count="24">
    <mergeCell ref="A1:P1"/>
    <mergeCell ref="A14:P14"/>
    <mergeCell ref="L2:M2"/>
    <mergeCell ref="A2:A3"/>
    <mergeCell ref="B2:B3"/>
    <mergeCell ref="C2:C3"/>
    <mergeCell ref="D2:D3"/>
    <mergeCell ref="E2:E3"/>
    <mergeCell ref="N2:O2"/>
    <mergeCell ref="P2:P3"/>
    <mergeCell ref="A15:A16"/>
    <mergeCell ref="B15:B16"/>
    <mergeCell ref="C15:C16"/>
    <mergeCell ref="D15:D16"/>
    <mergeCell ref="E15:E16"/>
    <mergeCell ref="F15:G15"/>
    <mergeCell ref="H15:I15"/>
    <mergeCell ref="J15:K15"/>
    <mergeCell ref="L15:M15"/>
    <mergeCell ref="N15:O15"/>
    <mergeCell ref="P15:P16"/>
    <mergeCell ref="F2:G2"/>
    <mergeCell ref="H2:I2"/>
    <mergeCell ref="J2:K2"/>
  </mergeCells>
  <conditionalFormatting sqref="E4:E13">
    <cfRule type="containsText" dxfId="12" priority="2" stopIfTrue="1" operator="containsText" text="FERDİ">
      <formula>NOT(ISERROR(SEARCH("FERDİ",E4)))</formula>
    </cfRule>
  </conditionalFormatting>
  <conditionalFormatting sqref="E17:E23">
    <cfRule type="containsText" dxfId="11" priority="1" stopIfTrue="1" operator="containsText" text="FERDİ">
      <formula>NOT(ISERROR(SEARCH("FERDİ",E17)))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B33"/>
  <sheetViews>
    <sheetView zoomScale="85" zoomScaleNormal="85" workbookViewId="0">
      <selection activeCell="A4" sqref="A4:XFD4"/>
    </sheetView>
  </sheetViews>
  <sheetFormatPr defaultRowHeight="15" x14ac:dyDescent="0.25"/>
  <cols>
    <col min="1" max="1" width="7.42578125" bestFit="1" customWidth="1"/>
    <col min="2" max="2" width="7.5703125" bestFit="1" customWidth="1"/>
    <col min="3" max="3" width="18" bestFit="1" customWidth="1"/>
    <col min="4" max="4" width="31.28515625" bestFit="1" customWidth="1"/>
    <col min="5" max="5" width="10.42578125" bestFit="1" customWidth="1"/>
    <col min="6" max="6" width="11.28515625" bestFit="1" customWidth="1"/>
    <col min="7" max="7" width="8.5703125" bestFit="1" customWidth="1"/>
    <col min="8" max="8" width="11.28515625" bestFit="1" customWidth="1"/>
    <col min="9" max="9" width="8.5703125" bestFit="1" customWidth="1"/>
    <col min="10" max="10" width="11.28515625" bestFit="1" customWidth="1"/>
    <col min="11" max="11" width="8.5703125" bestFit="1" customWidth="1"/>
    <col min="12" max="12" width="11.28515625" bestFit="1" customWidth="1"/>
    <col min="13" max="13" width="8.5703125" bestFit="1" customWidth="1"/>
    <col min="14" max="14" width="11.28515625" bestFit="1" customWidth="1"/>
    <col min="15" max="15" width="8.5703125" bestFit="1" customWidth="1"/>
    <col min="16" max="16" width="11.28515625" bestFit="1" customWidth="1"/>
    <col min="17" max="17" width="8.5703125" bestFit="1" customWidth="1"/>
    <col min="18" max="18" width="11.28515625" bestFit="1" customWidth="1"/>
    <col min="19" max="19" width="8.5703125" bestFit="1" customWidth="1"/>
    <col min="20" max="20" width="11.28515625" bestFit="1" customWidth="1"/>
    <col min="21" max="21" width="8.5703125" bestFit="1" customWidth="1"/>
    <col min="22" max="22" width="11.28515625" bestFit="1" customWidth="1"/>
    <col min="23" max="23" width="8.5703125" bestFit="1" customWidth="1"/>
    <col min="24" max="24" width="21.28515625" bestFit="1" customWidth="1"/>
    <col min="25" max="25" width="8.5703125" bestFit="1" customWidth="1"/>
    <col min="26" max="26" width="11.28515625" bestFit="1" customWidth="1"/>
    <col min="27" max="27" width="8.5703125" bestFit="1" customWidth="1"/>
    <col min="28" max="28" width="17.42578125" bestFit="1" customWidth="1"/>
  </cols>
  <sheetData>
    <row r="1" spans="1:28" ht="30" customHeight="1" x14ac:dyDescent="0.25">
      <c r="A1" s="30" t="s">
        <v>13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</row>
    <row r="2" spans="1:28" ht="18" customHeight="1" x14ac:dyDescent="0.25">
      <c r="A2" s="44" t="s">
        <v>0</v>
      </c>
      <c r="B2" s="44" t="s">
        <v>100</v>
      </c>
      <c r="C2" s="44" t="s">
        <v>115</v>
      </c>
      <c r="D2" s="44" t="s">
        <v>1</v>
      </c>
      <c r="E2" s="44" t="s">
        <v>2</v>
      </c>
      <c r="F2" s="43" t="s">
        <v>3</v>
      </c>
      <c r="G2" s="43"/>
      <c r="H2" s="40" t="s">
        <v>4</v>
      </c>
      <c r="I2" s="41"/>
      <c r="J2" s="43" t="s">
        <v>116</v>
      </c>
      <c r="K2" s="43"/>
      <c r="L2" s="40" t="s">
        <v>15</v>
      </c>
      <c r="M2" s="41"/>
      <c r="N2" s="43" t="s">
        <v>16</v>
      </c>
      <c r="O2" s="43"/>
      <c r="P2" s="40" t="s">
        <v>6</v>
      </c>
      <c r="Q2" s="41"/>
      <c r="R2" s="40" t="s">
        <v>7</v>
      </c>
      <c r="S2" s="41"/>
      <c r="T2" s="40" t="s">
        <v>19</v>
      </c>
      <c r="U2" s="41"/>
      <c r="V2" s="40" t="s">
        <v>17</v>
      </c>
      <c r="W2" s="41"/>
      <c r="X2" s="31" t="s">
        <v>18</v>
      </c>
      <c r="Y2" s="32"/>
      <c r="Z2" s="31" t="s">
        <v>20</v>
      </c>
      <c r="AA2" s="32"/>
      <c r="AB2" s="34" t="s">
        <v>117</v>
      </c>
    </row>
    <row r="3" spans="1:28" ht="18" x14ac:dyDescent="0.25">
      <c r="A3" s="45"/>
      <c r="B3" s="45"/>
      <c r="C3" s="45"/>
      <c r="D3" s="45"/>
      <c r="E3" s="45"/>
      <c r="F3" s="11" t="s">
        <v>9</v>
      </c>
      <c r="G3" s="12" t="s">
        <v>10</v>
      </c>
      <c r="H3" s="11" t="s">
        <v>9</v>
      </c>
      <c r="I3" s="12" t="s">
        <v>10</v>
      </c>
      <c r="J3" s="11" t="s">
        <v>9</v>
      </c>
      <c r="K3" s="12" t="s">
        <v>10</v>
      </c>
      <c r="L3" s="11" t="s">
        <v>9</v>
      </c>
      <c r="M3" s="12" t="s">
        <v>10</v>
      </c>
      <c r="N3" s="11" t="s">
        <v>9</v>
      </c>
      <c r="O3" s="12" t="s">
        <v>10</v>
      </c>
      <c r="P3" s="11" t="s">
        <v>9</v>
      </c>
      <c r="Q3" s="12" t="s">
        <v>10</v>
      </c>
      <c r="R3" s="11" t="s">
        <v>9</v>
      </c>
      <c r="S3" s="12" t="s">
        <v>10</v>
      </c>
      <c r="T3" s="11" t="s">
        <v>9</v>
      </c>
      <c r="U3" s="12" t="s">
        <v>10</v>
      </c>
      <c r="V3" s="11" t="s">
        <v>9</v>
      </c>
      <c r="W3" s="12" t="s">
        <v>10</v>
      </c>
      <c r="X3" s="11" t="s">
        <v>9</v>
      </c>
      <c r="Y3" s="12" t="s">
        <v>10</v>
      </c>
      <c r="Z3" s="11" t="s">
        <v>9</v>
      </c>
      <c r="AA3" s="12" t="s">
        <v>10</v>
      </c>
      <c r="AB3" s="34"/>
    </row>
    <row r="4" spans="1:28" ht="18" x14ac:dyDescent="0.25">
      <c r="A4" s="16">
        <v>1</v>
      </c>
      <c r="B4" s="2">
        <v>468</v>
      </c>
      <c r="C4" s="3">
        <v>40230</v>
      </c>
      <c r="D4" s="4" t="s">
        <v>41</v>
      </c>
      <c r="E4" s="4" t="s">
        <v>31</v>
      </c>
      <c r="F4" s="5"/>
      <c r="G4" s="6"/>
      <c r="H4" s="5"/>
      <c r="I4" s="6"/>
      <c r="J4" s="5">
        <v>1310</v>
      </c>
      <c r="K4" s="6">
        <v>98</v>
      </c>
      <c r="L4" s="7"/>
      <c r="M4" s="6"/>
      <c r="N4" s="7"/>
      <c r="O4" s="6"/>
      <c r="P4" s="5">
        <v>410</v>
      </c>
      <c r="Q4" s="6">
        <v>57</v>
      </c>
      <c r="R4" s="5"/>
      <c r="S4" s="6"/>
      <c r="T4" s="5"/>
      <c r="U4" s="6"/>
      <c r="V4" s="5">
        <v>612</v>
      </c>
      <c r="W4" s="6">
        <v>47</v>
      </c>
      <c r="X4" s="5"/>
      <c r="Y4" s="6"/>
      <c r="Z4" s="7"/>
      <c r="AA4" s="6"/>
      <c r="AB4" s="8">
        <v>202</v>
      </c>
    </row>
    <row r="5" spans="1:28" ht="18" x14ac:dyDescent="0.25">
      <c r="A5" s="16">
        <v>2</v>
      </c>
      <c r="B5" s="2">
        <v>412</v>
      </c>
      <c r="C5" s="3">
        <v>40213</v>
      </c>
      <c r="D5" s="4" t="s">
        <v>42</v>
      </c>
      <c r="E5" s="4" t="s">
        <v>31</v>
      </c>
      <c r="F5" s="5">
        <v>941</v>
      </c>
      <c r="G5" s="6">
        <v>71</v>
      </c>
      <c r="H5" s="5"/>
      <c r="I5" s="6"/>
      <c r="J5" s="5"/>
      <c r="K5" s="6"/>
      <c r="L5" s="7"/>
      <c r="M5" s="6"/>
      <c r="N5" s="7"/>
      <c r="O5" s="6"/>
      <c r="P5" s="5"/>
      <c r="Q5" s="6"/>
      <c r="R5" s="5">
        <v>151</v>
      </c>
      <c r="S5" s="6">
        <v>76</v>
      </c>
      <c r="T5" s="5"/>
      <c r="U5" s="6"/>
      <c r="V5" s="5">
        <v>607</v>
      </c>
      <c r="W5" s="6">
        <v>47</v>
      </c>
      <c r="X5" s="5"/>
      <c r="Y5" s="6"/>
      <c r="Z5" s="7"/>
      <c r="AA5" s="6"/>
      <c r="AB5" s="8">
        <v>194</v>
      </c>
    </row>
    <row r="6" spans="1:28" ht="18" x14ac:dyDescent="0.25">
      <c r="A6" s="16">
        <v>3</v>
      </c>
      <c r="B6" s="2">
        <v>409</v>
      </c>
      <c r="C6" s="3">
        <v>40401</v>
      </c>
      <c r="D6" s="4" t="s">
        <v>43</v>
      </c>
      <c r="E6" s="4" t="s">
        <v>31</v>
      </c>
      <c r="F6" s="5">
        <v>893</v>
      </c>
      <c r="G6" s="9">
        <v>81</v>
      </c>
      <c r="H6" s="5"/>
      <c r="I6" s="6"/>
      <c r="J6" s="5"/>
      <c r="K6" s="6"/>
      <c r="L6" s="7"/>
      <c r="M6" s="6"/>
      <c r="N6" s="7"/>
      <c r="O6" s="6"/>
      <c r="P6" s="5">
        <v>436</v>
      </c>
      <c r="Q6" s="6">
        <v>64</v>
      </c>
      <c r="R6" s="5"/>
      <c r="S6" s="6"/>
      <c r="T6" s="5"/>
      <c r="U6" s="6"/>
      <c r="V6" s="5">
        <v>567</v>
      </c>
      <c r="W6" s="6">
        <v>44</v>
      </c>
      <c r="X6" s="5"/>
      <c r="Y6" s="6"/>
      <c r="Z6" s="7"/>
      <c r="AA6" s="6"/>
      <c r="AB6" s="8">
        <v>189</v>
      </c>
    </row>
    <row r="7" spans="1:28" ht="18" x14ac:dyDescent="0.25">
      <c r="A7" s="16">
        <v>4</v>
      </c>
      <c r="B7" s="2">
        <v>355</v>
      </c>
      <c r="C7" s="3">
        <v>40446</v>
      </c>
      <c r="D7" s="4" t="s">
        <v>44</v>
      </c>
      <c r="E7" s="4" t="s">
        <v>31</v>
      </c>
      <c r="F7" s="5">
        <v>920</v>
      </c>
      <c r="G7" s="9">
        <v>76</v>
      </c>
      <c r="H7" s="7"/>
      <c r="I7" s="6"/>
      <c r="J7" s="5"/>
      <c r="K7" s="6"/>
      <c r="L7" s="7"/>
      <c r="M7" s="6"/>
      <c r="N7" s="7"/>
      <c r="O7" s="6"/>
      <c r="P7" s="5">
        <v>403</v>
      </c>
      <c r="Q7" s="6">
        <v>55</v>
      </c>
      <c r="R7" s="5"/>
      <c r="S7" s="6"/>
      <c r="T7" s="5"/>
      <c r="U7" s="6"/>
      <c r="V7" s="5">
        <v>520</v>
      </c>
      <c r="W7" s="6">
        <v>41</v>
      </c>
      <c r="X7" s="5"/>
      <c r="Y7" s="6"/>
      <c r="Z7" s="7"/>
      <c r="AA7" s="6"/>
      <c r="AB7" s="8">
        <v>172</v>
      </c>
    </row>
    <row r="8" spans="1:28" ht="18" x14ac:dyDescent="0.25">
      <c r="A8" s="16">
        <v>5</v>
      </c>
      <c r="B8" s="2">
        <v>372</v>
      </c>
      <c r="C8" s="3">
        <v>40517</v>
      </c>
      <c r="D8" s="4" t="s">
        <v>45</v>
      </c>
      <c r="E8" s="4" t="s">
        <v>31</v>
      </c>
      <c r="F8" s="5">
        <v>930</v>
      </c>
      <c r="G8" s="6">
        <v>74</v>
      </c>
      <c r="H8" s="7"/>
      <c r="I8" s="6"/>
      <c r="J8" s="5"/>
      <c r="K8" s="6"/>
      <c r="L8" s="7"/>
      <c r="M8" s="6"/>
      <c r="N8" s="7"/>
      <c r="O8" s="6"/>
      <c r="P8" s="5">
        <v>383</v>
      </c>
      <c r="Q8" s="6">
        <v>49</v>
      </c>
      <c r="R8" s="5"/>
      <c r="S8" s="6"/>
      <c r="T8" s="5"/>
      <c r="U8" s="6"/>
      <c r="V8" s="5">
        <v>426</v>
      </c>
      <c r="W8" s="6">
        <v>35</v>
      </c>
      <c r="X8" s="5"/>
      <c r="Y8" s="6"/>
      <c r="Z8" s="7"/>
      <c r="AA8" s="6"/>
      <c r="AB8" s="8">
        <v>158</v>
      </c>
    </row>
    <row r="9" spans="1:28" ht="18" x14ac:dyDescent="0.25">
      <c r="A9" s="16">
        <v>6</v>
      </c>
      <c r="B9" s="2">
        <v>358</v>
      </c>
      <c r="C9" s="3">
        <v>40179</v>
      </c>
      <c r="D9" s="4" t="s">
        <v>46</v>
      </c>
      <c r="E9" s="4" t="s">
        <v>31</v>
      </c>
      <c r="F9" s="5">
        <v>958</v>
      </c>
      <c r="G9" s="6">
        <v>68</v>
      </c>
      <c r="H9" s="5"/>
      <c r="I9" s="6"/>
      <c r="J9" s="5"/>
      <c r="K9" s="6"/>
      <c r="L9" s="7"/>
      <c r="M9" s="6"/>
      <c r="N9" s="7"/>
      <c r="O9" s="6"/>
      <c r="P9" s="5">
        <v>383</v>
      </c>
      <c r="Q9" s="6">
        <v>49</v>
      </c>
      <c r="R9" s="5"/>
      <c r="S9" s="6"/>
      <c r="T9" s="5"/>
      <c r="U9" s="6"/>
      <c r="V9" s="5">
        <v>452</v>
      </c>
      <c r="W9" s="6">
        <v>36</v>
      </c>
      <c r="X9" s="5"/>
      <c r="Y9" s="6"/>
      <c r="Z9" s="7"/>
      <c r="AA9" s="6"/>
      <c r="AB9" s="8">
        <v>153</v>
      </c>
    </row>
    <row r="10" spans="1:28" ht="18" x14ac:dyDescent="0.25">
      <c r="A10" s="16">
        <v>7</v>
      </c>
      <c r="B10" s="2">
        <v>428</v>
      </c>
      <c r="C10" s="3">
        <v>40260</v>
      </c>
      <c r="D10" s="4" t="s">
        <v>47</v>
      </c>
      <c r="E10" s="4" t="s">
        <v>31</v>
      </c>
      <c r="F10" s="5">
        <v>926</v>
      </c>
      <c r="G10" s="9">
        <v>74</v>
      </c>
      <c r="H10" s="5"/>
      <c r="I10" s="6"/>
      <c r="J10" s="5"/>
      <c r="K10" s="6"/>
      <c r="L10" s="7"/>
      <c r="M10" s="6"/>
      <c r="N10" s="7"/>
      <c r="O10" s="6"/>
      <c r="P10" s="5">
        <v>364</v>
      </c>
      <c r="Q10" s="6">
        <v>43</v>
      </c>
      <c r="R10" s="5"/>
      <c r="S10" s="6"/>
      <c r="T10" s="5"/>
      <c r="U10" s="6"/>
      <c r="V10" s="5">
        <v>425</v>
      </c>
      <c r="W10" s="6">
        <v>35</v>
      </c>
      <c r="X10" s="5"/>
      <c r="Y10" s="6"/>
      <c r="Z10" s="7"/>
      <c r="AA10" s="6"/>
      <c r="AB10" s="8">
        <v>152</v>
      </c>
    </row>
    <row r="11" spans="1:28" ht="18" x14ac:dyDescent="0.25">
      <c r="A11" s="16">
        <v>8</v>
      </c>
      <c r="B11" s="2">
        <v>375</v>
      </c>
      <c r="C11" s="3">
        <v>40420</v>
      </c>
      <c r="D11" s="4" t="s">
        <v>48</v>
      </c>
      <c r="E11" s="4" t="s">
        <v>31</v>
      </c>
      <c r="F11" s="5"/>
      <c r="G11" s="6"/>
      <c r="H11" s="5">
        <v>1214</v>
      </c>
      <c r="I11" s="9">
        <v>65</v>
      </c>
      <c r="J11" s="5"/>
      <c r="K11" s="6"/>
      <c r="L11" s="7"/>
      <c r="M11" s="6"/>
      <c r="N11" s="7"/>
      <c r="O11" s="6"/>
      <c r="P11" s="5">
        <v>395</v>
      </c>
      <c r="Q11" s="6">
        <v>53</v>
      </c>
      <c r="R11" s="5"/>
      <c r="S11" s="6"/>
      <c r="T11" s="5"/>
      <c r="U11" s="6"/>
      <c r="V11" s="5">
        <v>418</v>
      </c>
      <c r="W11" s="6">
        <v>34</v>
      </c>
      <c r="X11" s="5"/>
      <c r="Y11" s="6"/>
      <c r="Z11" s="7"/>
      <c r="AA11" s="6"/>
      <c r="AB11" s="8">
        <v>152</v>
      </c>
    </row>
    <row r="12" spans="1:28" ht="18" x14ac:dyDescent="0.25">
      <c r="A12" s="16">
        <v>9</v>
      </c>
      <c r="B12" s="2">
        <v>435</v>
      </c>
      <c r="C12" s="3">
        <v>40484</v>
      </c>
      <c r="D12" s="4" t="s">
        <v>49</v>
      </c>
      <c r="E12" s="4" t="s">
        <v>31</v>
      </c>
      <c r="F12" s="5">
        <v>959</v>
      </c>
      <c r="G12" s="6">
        <v>68</v>
      </c>
      <c r="H12" s="5"/>
      <c r="I12" s="6"/>
      <c r="J12" s="5"/>
      <c r="K12" s="6"/>
      <c r="L12" s="7"/>
      <c r="M12" s="6"/>
      <c r="N12" s="7"/>
      <c r="O12" s="6"/>
      <c r="P12" s="5">
        <v>337</v>
      </c>
      <c r="Q12" s="6">
        <v>34</v>
      </c>
      <c r="R12" s="5"/>
      <c r="S12" s="6"/>
      <c r="T12" s="5"/>
      <c r="U12" s="6"/>
      <c r="V12" s="5">
        <v>626</v>
      </c>
      <c r="W12" s="6">
        <v>48</v>
      </c>
      <c r="X12" s="5"/>
      <c r="Y12" s="6"/>
      <c r="Z12" s="7"/>
      <c r="AA12" s="6"/>
      <c r="AB12" s="8">
        <v>150</v>
      </c>
    </row>
    <row r="13" spans="1:28" ht="18" x14ac:dyDescent="0.25">
      <c r="A13" s="16">
        <v>10</v>
      </c>
      <c r="B13" s="2">
        <v>309</v>
      </c>
      <c r="C13" s="3">
        <v>40368</v>
      </c>
      <c r="D13" s="4" t="s">
        <v>50</v>
      </c>
      <c r="E13" s="4" t="s">
        <v>31</v>
      </c>
      <c r="F13" s="5">
        <v>964</v>
      </c>
      <c r="G13" s="6">
        <v>67</v>
      </c>
      <c r="H13" s="5"/>
      <c r="I13" s="6"/>
      <c r="J13" s="5"/>
      <c r="K13" s="6"/>
      <c r="L13" s="7"/>
      <c r="M13" s="6"/>
      <c r="N13" s="7"/>
      <c r="O13" s="6"/>
      <c r="P13" s="5">
        <v>373</v>
      </c>
      <c r="Q13" s="6">
        <v>46</v>
      </c>
      <c r="R13" s="5"/>
      <c r="S13" s="6"/>
      <c r="T13" s="5"/>
      <c r="U13" s="6"/>
      <c r="V13" s="5">
        <v>444</v>
      </c>
      <c r="W13" s="6">
        <v>36</v>
      </c>
      <c r="X13" s="5"/>
      <c r="Y13" s="6"/>
      <c r="Z13" s="5"/>
      <c r="AA13" s="6"/>
      <c r="AB13" s="8">
        <v>149</v>
      </c>
    </row>
    <row r="14" spans="1:28" ht="18" x14ac:dyDescent="0.25">
      <c r="A14" s="16">
        <v>11</v>
      </c>
      <c r="B14" s="2">
        <v>361</v>
      </c>
      <c r="C14" s="3">
        <v>40319</v>
      </c>
      <c r="D14" s="4" t="s">
        <v>51</v>
      </c>
      <c r="E14" s="4" t="s">
        <v>31</v>
      </c>
      <c r="F14" s="5">
        <v>947</v>
      </c>
      <c r="G14" s="9">
        <v>70</v>
      </c>
      <c r="H14" s="5"/>
      <c r="I14" s="6"/>
      <c r="J14" s="5"/>
      <c r="K14" s="6"/>
      <c r="L14" s="7"/>
      <c r="M14" s="6"/>
      <c r="N14" s="7"/>
      <c r="O14" s="6"/>
      <c r="P14" s="5">
        <v>370</v>
      </c>
      <c r="Q14" s="6">
        <v>45</v>
      </c>
      <c r="R14" s="5"/>
      <c r="S14" s="6"/>
      <c r="T14" s="5"/>
      <c r="U14" s="6"/>
      <c r="V14" s="5">
        <v>309</v>
      </c>
      <c r="W14" s="6">
        <v>27</v>
      </c>
      <c r="X14" s="5"/>
      <c r="Y14" s="6"/>
      <c r="Z14" s="7"/>
      <c r="AA14" s="6"/>
      <c r="AB14" s="8">
        <v>142</v>
      </c>
    </row>
    <row r="15" spans="1:28" ht="18" x14ac:dyDescent="0.25">
      <c r="A15" s="16">
        <v>12</v>
      </c>
      <c r="B15" s="2">
        <v>363</v>
      </c>
      <c r="C15" s="3">
        <v>40499</v>
      </c>
      <c r="D15" s="4" t="s">
        <v>52</v>
      </c>
      <c r="E15" s="4" t="s">
        <v>31</v>
      </c>
      <c r="F15" s="5">
        <v>1001</v>
      </c>
      <c r="G15" s="6">
        <v>59</v>
      </c>
      <c r="H15" s="5"/>
      <c r="I15" s="6"/>
      <c r="J15" s="5"/>
      <c r="K15" s="6"/>
      <c r="L15" s="7"/>
      <c r="M15" s="6"/>
      <c r="N15" s="7"/>
      <c r="O15" s="6"/>
      <c r="P15" s="5">
        <v>377</v>
      </c>
      <c r="Q15" s="6">
        <v>47</v>
      </c>
      <c r="R15" s="5"/>
      <c r="S15" s="6"/>
      <c r="T15" s="5"/>
      <c r="U15" s="6"/>
      <c r="V15" s="5">
        <v>383</v>
      </c>
      <c r="W15" s="6">
        <v>32</v>
      </c>
      <c r="X15" s="5"/>
      <c r="Y15" s="6"/>
      <c r="Z15" s="7"/>
      <c r="AA15" s="6"/>
      <c r="AB15" s="8">
        <v>138</v>
      </c>
    </row>
    <row r="16" spans="1:28" ht="18" x14ac:dyDescent="0.25">
      <c r="A16" s="16">
        <v>13</v>
      </c>
      <c r="B16" s="2">
        <v>427</v>
      </c>
      <c r="C16" s="3">
        <v>40179</v>
      </c>
      <c r="D16" s="4" t="s">
        <v>53</v>
      </c>
      <c r="E16" s="4" t="s">
        <v>31</v>
      </c>
      <c r="F16" s="5">
        <v>982</v>
      </c>
      <c r="G16" s="9">
        <v>63</v>
      </c>
      <c r="H16" s="5"/>
      <c r="I16" s="6"/>
      <c r="J16" s="5"/>
      <c r="K16" s="6"/>
      <c r="L16" s="7"/>
      <c r="M16" s="6"/>
      <c r="N16" s="7"/>
      <c r="O16" s="6"/>
      <c r="P16" s="5">
        <v>345</v>
      </c>
      <c r="Q16" s="6">
        <v>37</v>
      </c>
      <c r="R16" s="5"/>
      <c r="S16" s="6"/>
      <c r="T16" s="5"/>
      <c r="U16" s="6"/>
      <c r="V16" s="5">
        <v>443</v>
      </c>
      <c r="W16" s="6">
        <v>36</v>
      </c>
      <c r="X16" s="5"/>
      <c r="Y16" s="6"/>
      <c r="Z16" s="5"/>
      <c r="AA16" s="6"/>
      <c r="AB16" s="8">
        <v>136</v>
      </c>
    </row>
    <row r="17" spans="1:28" ht="18" x14ac:dyDescent="0.25">
      <c r="A17" s="16">
        <v>14</v>
      </c>
      <c r="B17" s="2">
        <v>366</v>
      </c>
      <c r="C17" s="3">
        <v>40463</v>
      </c>
      <c r="D17" s="4" t="s">
        <v>54</v>
      </c>
      <c r="E17" s="4" t="s">
        <v>31</v>
      </c>
      <c r="F17" s="5">
        <v>985</v>
      </c>
      <c r="G17" s="6">
        <v>63</v>
      </c>
      <c r="H17" s="5"/>
      <c r="I17" s="6"/>
      <c r="J17" s="5"/>
      <c r="K17" s="6"/>
      <c r="L17" s="7"/>
      <c r="M17" s="6"/>
      <c r="N17" s="7"/>
      <c r="O17" s="6"/>
      <c r="P17" s="5">
        <v>367</v>
      </c>
      <c r="Q17" s="6">
        <v>44</v>
      </c>
      <c r="R17" s="5"/>
      <c r="S17" s="6"/>
      <c r="T17" s="5"/>
      <c r="U17" s="6"/>
      <c r="V17" s="5">
        <v>329</v>
      </c>
      <c r="W17" s="6">
        <v>28</v>
      </c>
      <c r="X17" s="5"/>
      <c r="Y17" s="6"/>
      <c r="Z17" s="7"/>
      <c r="AA17" s="6"/>
      <c r="AB17" s="8">
        <v>135</v>
      </c>
    </row>
    <row r="18" spans="1:28" ht="18" x14ac:dyDescent="0.25">
      <c r="A18" s="16">
        <v>15</v>
      </c>
      <c r="B18" s="2">
        <v>445</v>
      </c>
      <c r="C18" s="3">
        <v>40379</v>
      </c>
      <c r="D18" s="4" t="s">
        <v>55</v>
      </c>
      <c r="E18" s="4" t="s">
        <v>31</v>
      </c>
      <c r="F18" s="5">
        <v>1049</v>
      </c>
      <c r="G18" s="6">
        <v>50</v>
      </c>
      <c r="H18" s="5"/>
      <c r="I18" s="6"/>
      <c r="J18" s="5"/>
      <c r="K18" s="6"/>
      <c r="L18" s="7"/>
      <c r="M18" s="6"/>
      <c r="N18" s="7"/>
      <c r="O18" s="6"/>
      <c r="P18" s="5"/>
      <c r="Q18" s="6"/>
      <c r="R18" s="5">
        <v>112</v>
      </c>
      <c r="S18" s="6">
        <v>37</v>
      </c>
      <c r="T18" s="5"/>
      <c r="U18" s="6"/>
      <c r="V18" s="5">
        <v>426</v>
      </c>
      <c r="W18" s="6">
        <v>35</v>
      </c>
      <c r="X18" s="5"/>
      <c r="Y18" s="6"/>
      <c r="Z18" s="5"/>
      <c r="AA18" s="6"/>
      <c r="AB18" s="8">
        <v>122</v>
      </c>
    </row>
    <row r="19" spans="1:28" ht="30" x14ac:dyDescent="0.25">
      <c r="A19" s="30" t="s">
        <v>21</v>
      </c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</row>
    <row r="20" spans="1:28" ht="18" x14ac:dyDescent="0.25">
      <c r="A20" s="46" t="s">
        <v>0</v>
      </c>
      <c r="B20" s="44" t="s">
        <v>100</v>
      </c>
      <c r="C20" s="44" t="s">
        <v>101</v>
      </c>
      <c r="D20" s="44" t="s">
        <v>1</v>
      </c>
      <c r="E20" s="44" t="s">
        <v>102</v>
      </c>
      <c r="F20" s="43" t="s">
        <v>3</v>
      </c>
      <c r="G20" s="43"/>
      <c r="H20" s="40" t="s">
        <v>4</v>
      </c>
      <c r="I20" s="41"/>
      <c r="J20" s="43" t="s">
        <v>103</v>
      </c>
      <c r="K20" s="43"/>
      <c r="L20" s="43" t="s">
        <v>22</v>
      </c>
      <c r="M20" s="43"/>
      <c r="N20" s="40" t="s">
        <v>6</v>
      </c>
      <c r="O20" s="41"/>
      <c r="P20" s="40" t="s">
        <v>7</v>
      </c>
      <c r="Q20" s="41"/>
      <c r="R20" s="40" t="s">
        <v>19</v>
      </c>
      <c r="S20" s="41"/>
      <c r="T20" s="40" t="s">
        <v>18</v>
      </c>
      <c r="U20" s="41"/>
      <c r="V20" s="40" t="s">
        <v>17</v>
      </c>
      <c r="W20" s="41"/>
      <c r="X20" s="42" t="s">
        <v>104</v>
      </c>
    </row>
    <row r="21" spans="1:28" ht="18" x14ac:dyDescent="0.25">
      <c r="A21" s="47"/>
      <c r="B21" s="45"/>
      <c r="C21" s="45"/>
      <c r="D21" s="45"/>
      <c r="E21" s="45"/>
      <c r="F21" s="11" t="s">
        <v>9</v>
      </c>
      <c r="G21" s="12" t="s">
        <v>10</v>
      </c>
      <c r="H21" s="11" t="s">
        <v>9</v>
      </c>
      <c r="I21" s="12" t="s">
        <v>10</v>
      </c>
      <c r="J21" s="11" t="s">
        <v>9</v>
      </c>
      <c r="K21" s="12" t="s">
        <v>10</v>
      </c>
      <c r="L21" s="11" t="s">
        <v>9</v>
      </c>
      <c r="M21" s="12" t="s">
        <v>10</v>
      </c>
      <c r="N21" s="11" t="s">
        <v>9</v>
      </c>
      <c r="O21" s="12" t="s">
        <v>10</v>
      </c>
      <c r="P21" s="11" t="s">
        <v>9</v>
      </c>
      <c r="Q21" s="12" t="s">
        <v>10</v>
      </c>
      <c r="R21" s="11" t="s">
        <v>9</v>
      </c>
      <c r="S21" s="12" t="s">
        <v>10</v>
      </c>
      <c r="T21" s="11" t="s">
        <v>9</v>
      </c>
      <c r="U21" s="12" t="s">
        <v>10</v>
      </c>
      <c r="V21" s="11" t="s">
        <v>9</v>
      </c>
      <c r="W21" s="12" t="s">
        <v>10</v>
      </c>
      <c r="X21" s="42"/>
    </row>
    <row r="22" spans="1:28" ht="18" x14ac:dyDescent="0.25">
      <c r="A22" s="16">
        <v>1</v>
      </c>
      <c r="B22" s="2">
        <v>413</v>
      </c>
      <c r="C22" s="3">
        <v>40249</v>
      </c>
      <c r="D22" s="4" t="s">
        <v>77</v>
      </c>
      <c r="E22" s="4" t="s">
        <v>31</v>
      </c>
      <c r="F22" s="5">
        <v>857</v>
      </c>
      <c r="G22" s="6">
        <v>74</v>
      </c>
      <c r="H22" s="5"/>
      <c r="I22" s="6"/>
      <c r="J22" s="5"/>
      <c r="K22" s="6"/>
      <c r="L22" s="7"/>
      <c r="M22" s="6"/>
      <c r="N22" s="5">
        <v>500</v>
      </c>
      <c r="O22" s="6">
        <v>65</v>
      </c>
      <c r="P22" s="5"/>
      <c r="Q22" s="6"/>
      <c r="R22" s="5"/>
      <c r="S22" s="6"/>
      <c r="T22" s="5"/>
      <c r="U22" s="6"/>
      <c r="V22" s="5">
        <v>590</v>
      </c>
      <c r="W22" s="6">
        <v>33</v>
      </c>
      <c r="X22" s="10">
        <v>172</v>
      </c>
    </row>
    <row r="23" spans="1:28" ht="18" x14ac:dyDescent="0.25">
      <c r="A23" s="16">
        <v>2</v>
      </c>
      <c r="B23" s="2">
        <v>373</v>
      </c>
      <c r="C23" s="3">
        <v>40274</v>
      </c>
      <c r="D23" s="4" t="s">
        <v>78</v>
      </c>
      <c r="E23" s="4" t="s">
        <v>31</v>
      </c>
      <c r="F23" s="5">
        <v>864</v>
      </c>
      <c r="G23" s="6">
        <v>73</v>
      </c>
      <c r="H23" s="5"/>
      <c r="I23" s="6"/>
      <c r="J23" s="5"/>
      <c r="K23" s="6"/>
      <c r="L23" s="7"/>
      <c r="M23" s="6"/>
      <c r="N23" s="5">
        <v>416</v>
      </c>
      <c r="O23" s="6">
        <v>44</v>
      </c>
      <c r="P23" s="5"/>
      <c r="Q23" s="6"/>
      <c r="R23" s="5"/>
      <c r="S23" s="6"/>
      <c r="T23" s="5"/>
      <c r="U23" s="6"/>
      <c r="V23" s="5">
        <v>650</v>
      </c>
      <c r="W23" s="6">
        <v>37</v>
      </c>
      <c r="X23" s="10">
        <v>154</v>
      </c>
    </row>
    <row r="24" spans="1:28" ht="18" x14ac:dyDescent="0.25">
      <c r="A24" s="16">
        <v>3</v>
      </c>
      <c r="B24" s="2">
        <v>370</v>
      </c>
      <c r="C24" s="3">
        <v>40227</v>
      </c>
      <c r="D24" s="4" t="s">
        <v>79</v>
      </c>
      <c r="E24" s="4" t="s">
        <v>31</v>
      </c>
      <c r="F24" s="5">
        <v>884</v>
      </c>
      <c r="G24" s="6">
        <v>69</v>
      </c>
      <c r="H24" s="5"/>
      <c r="I24" s="6"/>
      <c r="J24" s="5"/>
      <c r="K24" s="6"/>
      <c r="L24" s="7"/>
      <c r="M24" s="6"/>
      <c r="N24" s="5">
        <v>430</v>
      </c>
      <c r="O24" s="6">
        <v>47</v>
      </c>
      <c r="P24" s="5"/>
      <c r="Q24" s="6"/>
      <c r="R24" s="5"/>
      <c r="S24" s="6"/>
      <c r="T24" s="5"/>
      <c r="U24" s="6"/>
      <c r="V24" s="5">
        <v>662</v>
      </c>
      <c r="W24" s="6">
        <v>37</v>
      </c>
      <c r="X24" s="10">
        <v>153</v>
      </c>
    </row>
    <row r="25" spans="1:28" ht="18" x14ac:dyDescent="0.25">
      <c r="A25" s="16">
        <v>4</v>
      </c>
      <c r="B25" s="2">
        <v>374</v>
      </c>
      <c r="C25" s="3">
        <v>40198</v>
      </c>
      <c r="D25" s="4" t="s">
        <v>80</v>
      </c>
      <c r="E25" s="4" t="s">
        <v>31</v>
      </c>
      <c r="F25" s="5">
        <v>876</v>
      </c>
      <c r="G25" s="9">
        <v>70</v>
      </c>
      <c r="H25" s="5"/>
      <c r="I25" s="6"/>
      <c r="J25" s="5"/>
      <c r="K25" s="6"/>
      <c r="L25" s="7"/>
      <c r="M25" s="6"/>
      <c r="N25" s="5">
        <v>406</v>
      </c>
      <c r="O25" s="6">
        <v>41</v>
      </c>
      <c r="P25" s="5"/>
      <c r="Q25" s="6"/>
      <c r="R25" s="5"/>
      <c r="S25" s="6"/>
      <c r="T25" s="5"/>
      <c r="U25" s="6"/>
      <c r="V25" s="5">
        <v>721</v>
      </c>
      <c r="W25" s="6">
        <v>41</v>
      </c>
      <c r="X25" s="10">
        <v>152</v>
      </c>
    </row>
    <row r="26" spans="1:28" ht="18" x14ac:dyDescent="0.25">
      <c r="A26" s="16">
        <v>5</v>
      </c>
      <c r="B26" s="2">
        <v>448</v>
      </c>
      <c r="C26" s="3">
        <v>40182</v>
      </c>
      <c r="D26" s="4" t="s">
        <v>81</v>
      </c>
      <c r="E26" s="4" t="s">
        <v>31</v>
      </c>
      <c r="F26" s="5">
        <v>894</v>
      </c>
      <c r="G26" s="6">
        <v>67</v>
      </c>
      <c r="H26" s="5"/>
      <c r="I26" s="6"/>
      <c r="J26" s="5"/>
      <c r="K26" s="6"/>
      <c r="L26" s="7"/>
      <c r="M26" s="6"/>
      <c r="N26" s="5">
        <v>447</v>
      </c>
      <c r="O26" s="6">
        <v>51</v>
      </c>
      <c r="P26" s="5"/>
      <c r="Q26" s="6"/>
      <c r="R26" s="5"/>
      <c r="S26" s="6"/>
      <c r="T26" s="5"/>
      <c r="U26" s="6"/>
      <c r="V26" s="5">
        <v>494</v>
      </c>
      <c r="W26" s="6">
        <v>26</v>
      </c>
      <c r="X26" s="10">
        <v>144</v>
      </c>
    </row>
    <row r="27" spans="1:28" ht="18" x14ac:dyDescent="0.25">
      <c r="A27" s="16">
        <v>6</v>
      </c>
      <c r="B27" s="2">
        <v>434</v>
      </c>
      <c r="C27" s="3">
        <v>40324</v>
      </c>
      <c r="D27" s="4" t="s">
        <v>82</v>
      </c>
      <c r="E27" s="4" t="s">
        <v>31</v>
      </c>
      <c r="F27" s="5">
        <v>931</v>
      </c>
      <c r="G27" s="6">
        <v>59</v>
      </c>
      <c r="H27" s="5"/>
      <c r="I27" s="6"/>
      <c r="J27" s="5"/>
      <c r="K27" s="6"/>
      <c r="L27" s="7"/>
      <c r="M27" s="6"/>
      <c r="N27" s="5">
        <v>442</v>
      </c>
      <c r="O27" s="6">
        <v>50</v>
      </c>
      <c r="P27" s="5"/>
      <c r="Q27" s="6"/>
      <c r="R27" s="5"/>
      <c r="S27" s="6"/>
      <c r="T27" s="5"/>
      <c r="U27" s="6"/>
      <c r="V27" s="5">
        <v>531</v>
      </c>
      <c r="W27" s="6">
        <v>29</v>
      </c>
      <c r="X27" s="10">
        <v>138</v>
      </c>
    </row>
    <row r="28" spans="1:28" ht="18" x14ac:dyDescent="0.25">
      <c r="A28" s="16">
        <v>7</v>
      </c>
      <c r="B28" s="2">
        <v>451</v>
      </c>
      <c r="C28" s="3">
        <v>40533</v>
      </c>
      <c r="D28" s="4" t="s">
        <v>83</v>
      </c>
      <c r="E28" s="4" t="s">
        <v>31</v>
      </c>
      <c r="F28" s="5">
        <v>948</v>
      </c>
      <c r="G28" s="9">
        <v>56</v>
      </c>
      <c r="H28" s="5"/>
      <c r="I28" s="6"/>
      <c r="J28" s="5"/>
      <c r="K28" s="6"/>
      <c r="L28" s="7"/>
      <c r="M28" s="6"/>
      <c r="N28" s="5">
        <v>406</v>
      </c>
      <c r="O28" s="6">
        <v>41</v>
      </c>
      <c r="P28" s="5"/>
      <c r="Q28" s="6"/>
      <c r="R28" s="5"/>
      <c r="S28" s="6"/>
      <c r="T28" s="5"/>
      <c r="U28" s="6"/>
      <c r="V28" s="5">
        <v>663</v>
      </c>
      <c r="W28" s="6">
        <v>37</v>
      </c>
      <c r="X28" s="10">
        <v>134</v>
      </c>
    </row>
    <row r="29" spans="1:28" ht="18" x14ac:dyDescent="0.25">
      <c r="A29" s="16">
        <v>8</v>
      </c>
      <c r="B29" s="2">
        <v>449</v>
      </c>
      <c r="C29" s="3">
        <v>40441</v>
      </c>
      <c r="D29" s="4" t="s">
        <v>84</v>
      </c>
      <c r="E29" s="4" t="s">
        <v>31</v>
      </c>
      <c r="F29" s="5">
        <v>978</v>
      </c>
      <c r="G29" s="6">
        <v>50</v>
      </c>
      <c r="H29" s="5"/>
      <c r="I29" s="6"/>
      <c r="J29" s="5"/>
      <c r="K29" s="6"/>
      <c r="L29" s="7"/>
      <c r="M29" s="6"/>
      <c r="N29" s="5">
        <v>414</v>
      </c>
      <c r="O29" s="6">
        <v>43</v>
      </c>
      <c r="P29" s="5"/>
      <c r="Q29" s="6"/>
      <c r="R29" s="5"/>
      <c r="S29" s="6"/>
      <c r="T29" s="5"/>
      <c r="U29" s="6"/>
      <c r="V29" s="5">
        <v>547</v>
      </c>
      <c r="W29" s="6">
        <v>30</v>
      </c>
      <c r="X29" s="10">
        <v>123</v>
      </c>
    </row>
    <row r="30" spans="1:28" ht="18" x14ac:dyDescent="0.25">
      <c r="A30" s="16">
        <v>9</v>
      </c>
      <c r="B30" s="2">
        <v>369</v>
      </c>
      <c r="C30" s="3">
        <v>40520</v>
      </c>
      <c r="D30" s="4" t="s">
        <v>85</v>
      </c>
      <c r="E30" s="4" t="s">
        <v>31</v>
      </c>
      <c r="F30" s="5">
        <v>998</v>
      </c>
      <c r="G30" s="6">
        <v>46</v>
      </c>
      <c r="H30" s="5"/>
      <c r="I30" s="6"/>
      <c r="J30" s="5"/>
      <c r="K30" s="6"/>
      <c r="L30" s="7"/>
      <c r="M30" s="6"/>
      <c r="N30" s="5">
        <v>433</v>
      </c>
      <c r="O30" s="6">
        <v>48</v>
      </c>
      <c r="P30" s="5"/>
      <c r="Q30" s="6"/>
      <c r="R30" s="5"/>
      <c r="S30" s="6"/>
      <c r="T30" s="5"/>
      <c r="U30" s="6"/>
      <c r="V30" s="5">
        <v>504</v>
      </c>
      <c r="W30" s="6">
        <v>27</v>
      </c>
      <c r="X30" s="10">
        <v>121</v>
      </c>
    </row>
    <row r="31" spans="1:28" ht="18" x14ac:dyDescent="0.25">
      <c r="A31" s="16">
        <v>10</v>
      </c>
      <c r="B31" s="2">
        <v>438</v>
      </c>
      <c r="C31" s="3">
        <v>40310</v>
      </c>
      <c r="D31" s="4" t="s">
        <v>86</v>
      </c>
      <c r="E31" s="4" t="s">
        <v>31</v>
      </c>
      <c r="F31" s="5">
        <v>968</v>
      </c>
      <c r="G31" s="6">
        <v>52</v>
      </c>
      <c r="H31" s="5"/>
      <c r="I31" s="6"/>
      <c r="J31" s="5"/>
      <c r="K31" s="6"/>
      <c r="L31" s="7"/>
      <c r="M31" s="6"/>
      <c r="N31" s="5">
        <v>391</v>
      </c>
      <c r="O31" s="6">
        <v>38</v>
      </c>
      <c r="P31" s="5"/>
      <c r="Q31" s="6"/>
      <c r="R31" s="5"/>
      <c r="S31" s="6"/>
      <c r="T31" s="5"/>
      <c r="U31" s="6"/>
      <c r="V31" s="5">
        <v>551</v>
      </c>
      <c r="W31" s="6">
        <v>30</v>
      </c>
      <c r="X31" s="10">
        <v>120</v>
      </c>
    </row>
    <row r="32" spans="1:28" ht="18" x14ac:dyDescent="0.25">
      <c r="A32" s="16">
        <v>11</v>
      </c>
      <c r="B32" s="2">
        <v>365</v>
      </c>
      <c r="C32" s="3">
        <v>40179</v>
      </c>
      <c r="D32" s="4" t="s">
        <v>87</v>
      </c>
      <c r="E32" s="4" t="s">
        <v>31</v>
      </c>
      <c r="F32" s="5">
        <v>956</v>
      </c>
      <c r="G32" s="9">
        <v>54</v>
      </c>
      <c r="H32" s="5"/>
      <c r="I32" s="6"/>
      <c r="J32" s="5"/>
      <c r="K32" s="6"/>
      <c r="L32" s="7"/>
      <c r="M32" s="6"/>
      <c r="N32" s="5">
        <v>389</v>
      </c>
      <c r="O32" s="6">
        <v>37</v>
      </c>
      <c r="P32" s="5"/>
      <c r="Q32" s="6"/>
      <c r="R32" s="5"/>
      <c r="S32" s="6"/>
      <c r="T32" s="5"/>
      <c r="U32" s="6"/>
      <c r="V32" s="5">
        <v>528</v>
      </c>
      <c r="W32" s="6">
        <v>28</v>
      </c>
      <c r="X32" s="10">
        <v>119</v>
      </c>
    </row>
    <row r="33" spans="1:24" ht="18" x14ac:dyDescent="0.25">
      <c r="A33" s="16" t="s">
        <v>27</v>
      </c>
      <c r="B33" s="2">
        <v>380</v>
      </c>
      <c r="C33" s="3">
        <v>40308</v>
      </c>
      <c r="D33" s="4" t="s">
        <v>88</v>
      </c>
      <c r="E33" s="4" t="s">
        <v>31</v>
      </c>
      <c r="F33" s="5"/>
      <c r="G33" s="6"/>
      <c r="H33" s="5"/>
      <c r="I33" s="6"/>
      <c r="J33" s="5"/>
      <c r="K33" s="6"/>
      <c r="L33" s="7"/>
      <c r="M33" s="6"/>
      <c r="N33" s="5" t="s">
        <v>14</v>
      </c>
      <c r="O33" s="6">
        <v>0</v>
      </c>
      <c r="P33" s="5"/>
      <c r="Q33" s="6"/>
      <c r="R33" s="5"/>
      <c r="S33" s="6"/>
      <c r="T33" s="5"/>
      <c r="U33" s="6"/>
      <c r="V33" s="7"/>
      <c r="W33" s="6"/>
      <c r="X33" s="10">
        <v>0</v>
      </c>
    </row>
  </sheetData>
  <mergeCells count="34">
    <mergeCell ref="AB2:AB3"/>
    <mergeCell ref="A1:AB1"/>
    <mergeCell ref="A19:AB19"/>
    <mergeCell ref="P2:Q2"/>
    <mergeCell ref="R2:S2"/>
    <mergeCell ref="T2:U2"/>
    <mergeCell ref="V2:W2"/>
    <mergeCell ref="X2:Y2"/>
    <mergeCell ref="Z2:AA2"/>
    <mergeCell ref="H2:I2"/>
    <mergeCell ref="J2:K2"/>
    <mergeCell ref="L2:M2"/>
    <mergeCell ref="N2:O2"/>
    <mergeCell ref="A2:A3"/>
    <mergeCell ref="C2:C3"/>
    <mergeCell ref="D2:D3"/>
    <mergeCell ref="E2:E3"/>
    <mergeCell ref="F2:G2"/>
    <mergeCell ref="B2:B3"/>
    <mergeCell ref="A20:A21"/>
    <mergeCell ref="B20:B21"/>
    <mergeCell ref="C20:C21"/>
    <mergeCell ref="D20:D21"/>
    <mergeCell ref="E20:E21"/>
    <mergeCell ref="F20:G20"/>
    <mergeCell ref="R20:S20"/>
    <mergeCell ref="T20:U20"/>
    <mergeCell ref="V20:W20"/>
    <mergeCell ref="X20:X21"/>
    <mergeCell ref="H20:I20"/>
    <mergeCell ref="J20:K20"/>
    <mergeCell ref="L20:M20"/>
    <mergeCell ref="N20:O20"/>
    <mergeCell ref="P20:Q20"/>
  </mergeCells>
  <conditionalFormatting sqref="E4:E18">
    <cfRule type="containsText" dxfId="10" priority="4" stopIfTrue="1" operator="containsText" text="FERDİ">
      <formula>NOT(ISERROR(SEARCH("FERDİ",E4)))</formula>
    </cfRule>
  </conditionalFormatting>
  <conditionalFormatting sqref="AB4:AB18">
    <cfRule type="duplicateValues" dxfId="9" priority="3" stopIfTrue="1"/>
  </conditionalFormatting>
  <conditionalFormatting sqref="E22:E33">
    <cfRule type="containsText" dxfId="8" priority="2" stopIfTrue="1" operator="containsText" text="FERDİ">
      <formula>NOT(ISERROR(SEARCH("FERDİ",E22)))</formula>
    </cfRule>
  </conditionalFormatting>
  <conditionalFormatting sqref="X22:X33">
    <cfRule type="duplicateValues" dxfId="7" priority="1" stopIfTrue="1"/>
  </conditionalFormatting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B34"/>
  <sheetViews>
    <sheetView zoomScale="70" zoomScaleNormal="70" workbookViewId="0">
      <selection activeCell="A24" sqref="A24:A34"/>
    </sheetView>
  </sheetViews>
  <sheetFormatPr defaultRowHeight="15" x14ac:dyDescent="0.25"/>
  <cols>
    <col min="1" max="2" width="7.28515625" bestFit="1" customWidth="1"/>
    <col min="3" max="3" width="17.5703125" bestFit="1" customWidth="1"/>
    <col min="4" max="4" width="27.5703125" bestFit="1" customWidth="1"/>
    <col min="5" max="5" width="9.42578125" bestFit="1" customWidth="1"/>
    <col min="6" max="6" width="11.42578125" bestFit="1" customWidth="1"/>
    <col min="7" max="7" width="8.42578125" bestFit="1" customWidth="1"/>
    <col min="8" max="8" width="11.42578125" bestFit="1" customWidth="1"/>
    <col min="9" max="9" width="8.42578125" bestFit="1" customWidth="1"/>
    <col min="10" max="10" width="11.42578125" bestFit="1" customWidth="1"/>
    <col min="11" max="11" width="8.42578125" bestFit="1" customWidth="1"/>
    <col min="12" max="12" width="11.42578125" bestFit="1" customWidth="1"/>
    <col min="13" max="13" width="8.42578125" bestFit="1" customWidth="1"/>
    <col min="14" max="14" width="11.42578125" bestFit="1" customWidth="1"/>
    <col min="15" max="15" width="8.42578125" bestFit="1" customWidth="1"/>
    <col min="16" max="16" width="11.42578125" bestFit="1" customWidth="1"/>
    <col min="17" max="17" width="8.42578125" bestFit="1" customWidth="1"/>
    <col min="18" max="18" width="11.42578125" bestFit="1" customWidth="1"/>
    <col min="19" max="19" width="8.42578125" bestFit="1" customWidth="1"/>
    <col min="20" max="20" width="11.42578125" bestFit="1" customWidth="1"/>
    <col min="21" max="21" width="8.42578125" bestFit="1" customWidth="1"/>
    <col min="22" max="22" width="11.42578125" bestFit="1" customWidth="1"/>
    <col min="23" max="23" width="8.42578125" bestFit="1" customWidth="1"/>
    <col min="24" max="24" width="11.42578125" bestFit="1" customWidth="1"/>
    <col min="25" max="25" width="8.42578125" bestFit="1" customWidth="1"/>
    <col min="26" max="26" width="21" bestFit="1" customWidth="1"/>
    <col min="27" max="27" width="8.42578125" bestFit="1" customWidth="1"/>
    <col min="28" max="28" width="17.28515625" bestFit="1" customWidth="1"/>
  </cols>
  <sheetData>
    <row r="1" spans="1:28" ht="30" x14ac:dyDescent="0.25">
      <c r="A1" s="30" t="s">
        <v>23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</row>
    <row r="2" spans="1:28" ht="18" customHeight="1" x14ac:dyDescent="0.25">
      <c r="A2" s="44" t="s">
        <v>0</v>
      </c>
      <c r="B2" s="44" t="s">
        <v>100</v>
      </c>
      <c r="C2" s="44" t="s">
        <v>115</v>
      </c>
      <c r="D2" s="44" t="s">
        <v>1</v>
      </c>
      <c r="E2" s="44" t="s">
        <v>2</v>
      </c>
      <c r="F2" s="43" t="s">
        <v>3</v>
      </c>
      <c r="G2" s="43"/>
      <c r="H2" s="40" t="s">
        <v>4</v>
      </c>
      <c r="I2" s="41"/>
      <c r="J2" s="43" t="s">
        <v>116</v>
      </c>
      <c r="K2" s="43"/>
      <c r="L2" s="40" t="s">
        <v>15</v>
      </c>
      <c r="M2" s="41"/>
      <c r="N2" s="43" t="s">
        <v>16</v>
      </c>
      <c r="O2" s="43"/>
      <c r="P2" s="40" t="s">
        <v>6</v>
      </c>
      <c r="Q2" s="41"/>
      <c r="R2" s="40" t="s">
        <v>7</v>
      </c>
      <c r="S2" s="41"/>
      <c r="T2" s="40" t="s">
        <v>19</v>
      </c>
      <c r="U2" s="41"/>
      <c r="V2" s="40" t="s">
        <v>17</v>
      </c>
      <c r="W2" s="41"/>
      <c r="X2" s="31" t="s">
        <v>18</v>
      </c>
      <c r="Y2" s="32"/>
      <c r="Z2" s="31" t="s">
        <v>20</v>
      </c>
      <c r="AA2" s="32"/>
      <c r="AB2" s="34" t="s">
        <v>117</v>
      </c>
    </row>
    <row r="3" spans="1:28" ht="18" x14ac:dyDescent="0.25">
      <c r="A3" s="45"/>
      <c r="B3" s="45"/>
      <c r="C3" s="45"/>
      <c r="D3" s="45"/>
      <c r="E3" s="45"/>
      <c r="F3" s="11" t="s">
        <v>9</v>
      </c>
      <c r="G3" s="12" t="s">
        <v>10</v>
      </c>
      <c r="H3" s="11" t="s">
        <v>9</v>
      </c>
      <c r="I3" s="12" t="s">
        <v>10</v>
      </c>
      <c r="J3" s="11" t="s">
        <v>9</v>
      </c>
      <c r="K3" s="12" t="s">
        <v>10</v>
      </c>
      <c r="L3" s="11" t="s">
        <v>9</v>
      </c>
      <c r="M3" s="12" t="s">
        <v>10</v>
      </c>
      <c r="N3" s="11" t="s">
        <v>9</v>
      </c>
      <c r="O3" s="12" t="s">
        <v>10</v>
      </c>
      <c r="P3" s="11" t="s">
        <v>9</v>
      </c>
      <c r="Q3" s="12" t="s">
        <v>10</v>
      </c>
      <c r="R3" s="11" t="s">
        <v>9</v>
      </c>
      <c r="S3" s="12" t="s">
        <v>10</v>
      </c>
      <c r="T3" s="11" t="s">
        <v>9</v>
      </c>
      <c r="U3" s="12" t="s">
        <v>10</v>
      </c>
      <c r="V3" s="11" t="s">
        <v>9</v>
      </c>
      <c r="W3" s="12" t="s">
        <v>10</v>
      </c>
      <c r="X3" s="11" t="s">
        <v>9</v>
      </c>
      <c r="Y3" s="12" t="s">
        <v>10</v>
      </c>
      <c r="Z3" s="11" t="s">
        <v>9</v>
      </c>
      <c r="AA3" s="12" t="s">
        <v>10</v>
      </c>
      <c r="AB3" s="34"/>
    </row>
    <row r="4" spans="1:28" ht="18" x14ac:dyDescent="0.25">
      <c r="A4" s="14"/>
      <c r="B4" s="14"/>
      <c r="C4" s="14"/>
      <c r="D4" s="14"/>
      <c r="E4" s="14"/>
      <c r="F4" s="11"/>
      <c r="G4" s="12"/>
      <c r="H4" s="11"/>
      <c r="I4" s="12"/>
      <c r="J4" s="11"/>
      <c r="K4" s="12"/>
      <c r="L4" s="11"/>
      <c r="M4" s="12"/>
      <c r="N4" s="11"/>
      <c r="O4" s="12"/>
      <c r="P4" s="11"/>
      <c r="Q4" s="12"/>
      <c r="R4" s="11"/>
      <c r="S4" s="12"/>
      <c r="T4" s="11"/>
      <c r="U4" s="12"/>
      <c r="V4" s="11"/>
      <c r="W4" s="12"/>
      <c r="X4" s="11"/>
      <c r="Y4" s="12"/>
      <c r="Z4" s="11"/>
      <c r="AA4" s="12"/>
      <c r="AB4" s="21"/>
    </row>
    <row r="5" spans="1:28" ht="18" x14ac:dyDescent="0.25">
      <c r="A5" s="16">
        <v>1</v>
      </c>
      <c r="B5" s="2">
        <v>469</v>
      </c>
      <c r="C5" s="3">
        <v>39880</v>
      </c>
      <c r="D5" s="4" t="s">
        <v>56</v>
      </c>
      <c r="E5" s="4" t="s">
        <v>31</v>
      </c>
      <c r="F5" s="5"/>
      <c r="G5" s="6"/>
      <c r="H5" s="5"/>
      <c r="I5" s="6"/>
      <c r="J5" s="5">
        <v>1277</v>
      </c>
      <c r="K5" s="6">
        <v>100</v>
      </c>
      <c r="L5" s="7"/>
      <c r="M5" s="6"/>
      <c r="N5" s="7"/>
      <c r="O5" s="6"/>
      <c r="P5" s="5">
        <v>484</v>
      </c>
      <c r="Q5" s="6">
        <v>76</v>
      </c>
      <c r="R5" s="5"/>
      <c r="S5" s="6"/>
      <c r="T5" s="5"/>
      <c r="U5" s="6"/>
      <c r="V5" s="5">
        <v>660</v>
      </c>
      <c r="W5" s="6">
        <v>50</v>
      </c>
      <c r="X5" s="5"/>
      <c r="Y5" s="6"/>
      <c r="Z5" s="7"/>
      <c r="AA5" s="6"/>
      <c r="AB5" s="8">
        <v>226</v>
      </c>
    </row>
    <row r="6" spans="1:28" ht="18" x14ac:dyDescent="0.25">
      <c r="A6" s="16">
        <v>2</v>
      </c>
      <c r="B6" s="2">
        <v>173</v>
      </c>
      <c r="C6" s="3">
        <v>39953</v>
      </c>
      <c r="D6" s="4" t="s">
        <v>57</v>
      </c>
      <c r="E6" s="4" t="s">
        <v>31</v>
      </c>
      <c r="F6" s="5">
        <v>884</v>
      </c>
      <c r="G6" s="6">
        <v>83</v>
      </c>
      <c r="H6" s="5"/>
      <c r="I6" s="6"/>
      <c r="J6" s="5"/>
      <c r="K6" s="6"/>
      <c r="L6" s="7"/>
      <c r="M6" s="6"/>
      <c r="N6" s="7"/>
      <c r="O6" s="6"/>
      <c r="P6" s="5">
        <v>466</v>
      </c>
      <c r="Q6" s="6">
        <v>71</v>
      </c>
      <c r="R6" s="5"/>
      <c r="S6" s="6"/>
      <c r="T6" s="5"/>
      <c r="U6" s="6"/>
      <c r="V6" s="5">
        <v>718</v>
      </c>
      <c r="W6" s="6">
        <v>54</v>
      </c>
      <c r="X6" s="5"/>
      <c r="Y6" s="6"/>
      <c r="Z6" s="7"/>
      <c r="AA6" s="6"/>
      <c r="AB6" s="8">
        <v>208</v>
      </c>
    </row>
    <row r="7" spans="1:28" ht="18" x14ac:dyDescent="0.25">
      <c r="A7" s="16">
        <v>3</v>
      </c>
      <c r="B7" s="2">
        <v>466</v>
      </c>
      <c r="C7" s="3">
        <v>39970</v>
      </c>
      <c r="D7" s="4" t="s">
        <v>58</v>
      </c>
      <c r="E7" s="4" t="s">
        <v>31</v>
      </c>
      <c r="F7" s="5"/>
      <c r="G7" s="6"/>
      <c r="H7" s="5"/>
      <c r="I7" s="6"/>
      <c r="J7" s="5">
        <v>1327</v>
      </c>
      <c r="K7" s="6">
        <v>94</v>
      </c>
      <c r="L7" s="7"/>
      <c r="M7" s="6"/>
      <c r="N7" s="7"/>
      <c r="O7" s="6"/>
      <c r="P7" s="5">
        <v>445</v>
      </c>
      <c r="Q7" s="6">
        <v>66</v>
      </c>
      <c r="R7" s="5"/>
      <c r="S7" s="6"/>
      <c r="T7" s="5"/>
      <c r="U7" s="6"/>
      <c r="V7" s="5">
        <v>577</v>
      </c>
      <c r="W7" s="6">
        <v>45</v>
      </c>
      <c r="X7" s="5"/>
      <c r="Y7" s="6"/>
      <c r="Z7" s="7"/>
      <c r="AA7" s="6"/>
      <c r="AB7" s="8">
        <v>205</v>
      </c>
    </row>
    <row r="8" spans="1:28" ht="18" x14ac:dyDescent="0.25">
      <c r="A8" s="16">
        <v>4</v>
      </c>
      <c r="B8" s="2">
        <v>378</v>
      </c>
      <c r="C8" s="3">
        <v>39927</v>
      </c>
      <c r="D8" s="4" t="s">
        <v>59</v>
      </c>
      <c r="E8" s="4" t="s">
        <v>31</v>
      </c>
      <c r="F8" s="5">
        <v>1022</v>
      </c>
      <c r="G8" s="6">
        <v>55</v>
      </c>
      <c r="H8" s="5"/>
      <c r="I8" s="6"/>
      <c r="J8" s="5"/>
      <c r="K8" s="6"/>
      <c r="L8" s="7"/>
      <c r="M8" s="6"/>
      <c r="N8" s="7"/>
      <c r="O8" s="6"/>
      <c r="P8" s="5">
        <v>374</v>
      </c>
      <c r="Q8" s="6">
        <v>46</v>
      </c>
      <c r="R8" s="5"/>
      <c r="S8" s="6"/>
      <c r="T8" s="5"/>
      <c r="U8" s="6"/>
      <c r="V8" s="5"/>
      <c r="W8" s="6"/>
      <c r="X8" s="5">
        <v>4847</v>
      </c>
      <c r="Y8" s="6">
        <v>100</v>
      </c>
      <c r="Z8" s="7"/>
      <c r="AA8" s="6"/>
      <c r="AB8" s="8">
        <v>201</v>
      </c>
    </row>
    <row r="9" spans="1:28" ht="36" x14ac:dyDescent="0.25">
      <c r="A9" s="16">
        <v>5</v>
      </c>
      <c r="B9" s="2">
        <v>383</v>
      </c>
      <c r="C9" s="3">
        <v>39925</v>
      </c>
      <c r="D9" s="4" t="s">
        <v>60</v>
      </c>
      <c r="E9" s="4" t="s">
        <v>31</v>
      </c>
      <c r="F9" s="5">
        <v>860</v>
      </c>
      <c r="G9" s="6">
        <v>88</v>
      </c>
      <c r="H9" s="5"/>
      <c r="I9" s="6"/>
      <c r="J9" s="5"/>
      <c r="K9" s="6"/>
      <c r="L9" s="7"/>
      <c r="M9" s="6"/>
      <c r="N9" s="7"/>
      <c r="O9" s="6"/>
      <c r="P9" s="5">
        <v>453</v>
      </c>
      <c r="Q9" s="6">
        <v>68</v>
      </c>
      <c r="R9" s="5"/>
      <c r="S9" s="6"/>
      <c r="T9" s="5"/>
      <c r="U9" s="6"/>
      <c r="V9" s="5">
        <v>533</v>
      </c>
      <c r="W9" s="6">
        <v>42</v>
      </c>
      <c r="X9" s="5"/>
      <c r="Y9" s="6"/>
      <c r="Z9" s="7"/>
      <c r="AA9" s="6"/>
      <c r="AB9" s="8">
        <v>198</v>
      </c>
    </row>
    <row r="10" spans="1:28" ht="18" x14ac:dyDescent="0.25">
      <c r="A10" s="16">
        <v>6</v>
      </c>
      <c r="B10" s="2">
        <v>308</v>
      </c>
      <c r="C10" s="3">
        <v>40066</v>
      </c>
      <c r="D10" s="4" t="s">
        <v>61</v>
      </c>
      <c r="E10" s="4" t="s">
        <v>31</v>
      </c>
      <c r="F10" s="5"/>
      <c r="G10" s="6"/>
      <c r="H10" s="5">
        <v>1105</v>
      </c>
      <c r="I10" s="6">
        <v>87</v>
      </c>
      <c r="J10" s="5"/>
      <c r="K10" s="6"/>
      <c r="L10" s="7"/>
      <c r="M10" s="6"/>
      <c r="N10" s="7"/>
      <c r="O10" s="6"/>
      <c r="P10" s="5">
        <v>448</v>
      </c>
      <c r="Q10" s="6">
        <v>67</v>
      </c>
      <c r="R10" s="5"/>
      <c r="S10" s="6"/>
      <c r="T10" s="5"/>
      <c r="U10" s="6"/>
      <c r="V10" s="5"/>
      <c r="W10" s="6"/>
      <c r="X10" s="5">
        <v>1374</v>
      </c>
      <c r="Y10" s="6">
        <v>39</v>
      </c>
      <c r="Z10" s="7"/>
      <c r="AA10" s="6"/>
      <c r="AB10" s="8">
        <v>193</v>
      </c>
    </row>
    <row r="11" spans="1:28" ht="18" x14ac:dyDescent="0.25">
      <c r="A11" s="16">
        <v>7</v>
      </c>
      <c r="B11" s="2">
        <v>429</v>
      </c>
      <c r="C11" s="3">
        <v>40023</v>
      </c>
      <c r="D11" s="4" t="s">
        <v>62</v>
      </c>
      <c r="E11" s="4" t="s">
        <v>31</v>
      </c>
      <c r="F11" s="5">
        <v>885</v>
      </c>
      <c r="G11" s="6">
        <v>83</v>
      </c>
      <c r="H11" s="5"/>
      <c r="I11" s="6"/>
      <c r="J11" s="5"/>
      <c r="K11" s="6"/>
      <c r="L11" s="7"/>
      <c r="M11" s="6"/>
      <c r="N11" s="7"/>
      <c r="O11" s="6"/>
      <c r="P11" s="5">
        <v>441</v>
      </c>
      <c r="Q11" s="6">
        <v>65</v>
      </c>
      <c r="R11" s="5"/>
      <c r="S11" s="6"/>
      <c r="T11" s="5"/>
      <c r="U11" s="6"/>
      <c r="V11" s="5">
        <v>559</v>
      </c>
      <c r="W11" s="6">
        <v>43</v>
      </c>
      <c r="X11" s="5"/>
      <c r="Y11" s="6"/>
      <c r="Z11" s="7"/>
      <c r="AA11" s="6"/>
      <c r="AB11" s="8">
        <v>191</v>
      </c>
    </row>
    <row r="12" spans="1:28" ht="18" x14ac:dyDescent="0.25">
      <c r="A12" s="16">
        <v>8</v>
      </c>
      <c r="B12" s="2">
        <v>399</v>
      </c>
      <c r="C12" s="3">
        <v>39927</v>
      </c>
      <c r="D12" s="4" t="s">
        <v>63</v>
      </c>
      <c r="E12" s="4" t="s">
        <v>31</v>
      </c>
      <c r="F12" s="5">
        <v>931</v>
      </c>
      <c r="G12" s="6">
        <v>73</v>
      </c>
      <c r="H12" s="5"/>
      <c r="I12" s="6"/>
      <c r="J12" s="5"/>
      <c r="K12" s="6"/>
      <c r="L12" s="7"/>
      <c r="M12" s="6"/>
      <c r="N12" s="7"/>
      <c r="O12" s="6"/>
      <c r="P12" s="5">
        <v>407</v>
      </c>
      <c r="Q12" s="6">
        <v>56</v>
      </c>
      <c r="R12" s="5"/>
      <c r="S12" s="6"/>
      <c r="T12" s="5"/>
      <c r="U12" s="6"/>
      <c r="V12" s="5">
        <v>660</v>
      </c>
      <c r="W12" s="6">
        <v>50</v>
      </c>
      <c r="X12" s="5"/>
      <c r="Y12" s="6"/>
      <c r="Z12" s="7"/>
      <c r="AA12" s="6"/>
      <c r="AB12" s="8">
        <v>179</v>
      </c>
    </row>
    <row r="13" spans="1:28" ht="36" x14ac:dyDescent="0.25">
      <c r="A13" s="16">
        <v>9</v>
      </c>
      <c r="B13" s="2">
        <v>377</v>
      </c>
      <c r="C13" s="3">
        <v>40084</v>
      </c>
      <c r="D13" s="4" t="s">
        <v>64</v>
      </c>
      <c r="E13" s="4" t="s">
        <v>31</v>
      </c>
      <c r="F13" s="5">
        <v>984</v>
      </c>
      <c r="G13" s="6">
        <v>63</v>
      </c>
      <c r="H13" s="5"/>
      <c r="I13" s="6"/>
      <c r="J13" s="5"/>
      <c r="K13" s="6"/>
      <c r="L13" s="7"/>
      <c r="M13" s="6"/>
      <c r="N13" s="7"/>
      <c r="O13" s="6"/>
      <c r="P13" s="5">
        <v>319</v>
      </c>
      <c r="Q13" s="6">
        <v>28</v>
      </c>
      <c r="R13" s="5"/>
      <c r="S13" s="6"/>
      <c r="T13" s="5">
        <v>3833</v>
      </c>
      <c r="U13" s="9">
        <v>85</v>
      </c>
      <c r="V13" s="5"/>
      <c r="W13" s="6"/>
      <c r="X13" s="5"/>
      <c r="Y13" s="6"/>
      <c r="Z13" s="7"/>
      <c r="AA13" s="6"/>
      <c r="AB13" s="22">
        <v>176</v>
      </c>
    </row>
    <row r="14" spans="1:28" ht="18" x14ac:dyDescent="0.25">
      <c r="A14" s="16">
        <v>10</v>
      </c>
      <c r="B14" s="2">
        <v>113</v>
      </c>
      <c r="C14" s="3">
        <v>40081</v>
      </c>
      <c r="D14" s="4" t="s">
        <v>65</v>
      </c>
      <c r="E14" s="4" t="s">
        <v>31</v>
      </c>
      <c r="F14" s="5">
        <v>927</v>
      </c>
      <c r="G14" s="9">
        <v>74</v>
      </c>
      <c r="H14" s="5"/>
      <c r="I14" s="6"/>
      <c r="J14" s="5"/>
      <c r="K14" s="6"/>
      <c r="L14" s="7"/>
      <c r="M14" s="6"/>
      <c r="N14" s="7"/>
      <c r="O14" s="6"/>
      <c r="P14" s="5"/>
      <c r="Q14" s="6"/>
      <c r="R14" s="5">
        <v>137</v>
      </c>
      <c r="S14" s="6">
        <v>62</v>
      </c>
      <c r="T14" s="5"/>
      <c r="U14" s="6"/>
      <c r="V14" s="5">
        <v>512</v>
      </c>
      <c r="W14" s="6">
        <v>40</v>
      </c>
      <c r="X14" s="5"/>
      <c r="Y14" s="6"/>
      <c r="Z14" s="7"/>
      <c r="AA14" s="6"/>
      <c r="AB14" s="22">
        <v>176</v>
      </c>
    </row>
    <row r="15" spans="1:28" ht="18" x14ac:dyDescent="0.25">
      <c r="A15" s="16">
        <v>11</v>
      </c>
      <c r="B15" s="2">
        <v>368</v>
      </c>
      <c r="C15" s="3">
        <v>39887</v>
      </c>
      <c r="D15" s="4" t="s">
        <v>66</v>
      </c>
      <c r="E15" s="4" t="s">
        <v>31</v>
      </c>
      <c r="F15" s="5">
        <v>929</v>
      </c>
      <c r="G15" s="6">
        <v>74</v>
      </c>
      <c r="H15" s="5"/>
      <c r="I15" s="6"/>
      <c r="J15" s="5"/>
      <c r="K15" s="6"/>
      <c r="L15" s="7"/>
      <c r="M15" s="6"/>
      <c r="N15" s="7"/>
      <c r="O15" s="6"/>
      <c r="P15" s="5">
        <v>395</v>
      </c>
      <c r="Q15" s="6">
        <v>53</v>
      </c>
      <c r="R15" s="5"/>
      <c r="S15" s="6"/>
      <c r="T15" s="5"/>
      <c r="U15" s="6"/>
      <c r="V15" s="5">
        <v>593</v>
      </c>
      <c r="W15" s="6">
        <v>46</v>
      </c>
      <c r="X15" s="5"/>
      <c r="Y15" s="6"/>
      <c r="Z15" s="7"/>
      <c r="AA15" s="6"/>
      <c r="AB15" s="8">
        <v>173</v>
      </c>
    </row>
    <row r="16" spans="1:28" ht="18" x14ac:dyDescent="0.25">
      <c r="A16" s="16">
        <v>12</v>
      </c>
      <c r="B16" s="2">
        <v>411</v>
      </c>
      <c r="C16" s="3">
        <v>39864</v>
      </c>
      <c r="D16" s="4" t="s">
        <v>67</v>
      </c>
      <c r="E16" s="4" t="s">
        <v>31</v>
      </c>
      <c r="F16" s="5">
        <v>962</v>
      </c>
      <c r="G16" s="6">
        <v>67</v>
      </c>
      <c r="H16" s="5"/>
      <c r="I16" s="6"/>
      <c r="J16" s="5"/>
      <c r="K16" s="6"/>
      <c r="L16" s="7"/>
      <c r="M16" s="6"/>
      <c r="N16" s="7"/>
      <c r="O16" s="6"/>
      <c r="P16" s="5"/>
      <c r="Q16" s="6"/>
      <c r="R16" s="5">
        <v>139</v>
      </c>
      <c r="S16" s="6">
        <v>64</v>
      </c>
      <c r="T16" s="5"/>
      <c r="U16" s="6"/>
      <c r="V16" s="5">
        <v>486</v>
      </c>
      <c r="W16" s="6">
        <v>39</v>
      </c>
      <c r="X16" s="5"/>
      <c r="Y16" s="6"/>
      <c r="Z16" s="7"/>
      <c r="AA16" s="6"/>
      <c r="AB16" s="8">
        <v>170</v>
      </c>
    </row>
    <row r="17" spans="1:28" ht="18" x14ac:dyDescent="0.25">
      <c r="A17" s="16">
        <v>13</v>
      </c>
      <c r="B17" s="2">
        <v>407</v>
      </c>
      <c r="C17" s="3">
        <v>40054</v>
      </c>
      <c r="D17" s="4" t="s">
        <v>68</v>
      </c>
      <c r="E17" s="4" t="s">
        <v>31</v>
      </c>
      <c r="F17" s="5"/>
      <c r="G17" s="6"/>
      <c r="H17" s="5"/>
      <c r="I17" s="6"/>
      <c r="J17" s="5"/>
      <c r="K17" s="6"/>
      <c r="L17" s="7"/>
      <c r="M17" s="6"/>
      <c r="N17" s="7"/>
      <c r="O17" s="6"/>
      <c r="P17" s="5"/>
      <c r="Q17" s="6"/>
      <c r="R17" s="5">
        <v>134</v>
      </c>
      <c r="S17" s="6">
        <v>59</v>
      </c>
      <c r="T17" s="5"/>
      <c r="U17" s="6"/>
      <c r="V17" s="5">
        <v>595</v>
      </c>
      <c r="W17" s="6">
        <v>46</v>
      </c>
      <c r="X17" s="5"/>
      <c r="Y17" s="6"/>
      <c r="Z17" s="5"/>
      <c r="AA17" s="6"/>
      <c r="AB17" s="8">
        <v>105</v>
      </c>
    </row>
    <row r="18" spans="1:28" ht="18" x14ac:dyDescent="0.25">
      <c r="A18" s="16">
        <v>14</v>
      </c>
      <c r="B18" s="2">
        <v>396</v>
      </c>
      <c r="C18" s="3">
        <v>39847</v>
      </c>
      <c r="D18" s="4" t="s">
        <v>69</v>
      </c>
      <c r="E18" s="4" t="s">
        <v>31</v>
      </c>
      <c r="F18" s="5">
        <v>1131</v>
      </c>
      <c r="G18" s="6">
        <v>33</v>
      </c>
      <c r="H18" s="5"/>
      <c r="I18" s="6"/>
      <c r="J18" s="5"/>
      <c r="K18" s="6"/>
      <c r="L18" s="7"/>
      <c r="M18" s="6"/>
      <c r="N18" s="7"/>
      <c r="O18" s="6"/>
      <c r="P18" s="5">
        <v>286</v>
      </c>
      <c r="Q18" s="6">
        <v>19</v>
      </c>
      <c r="R18" s="5"/>
      <c r="S18" s="6"/>
      <c r="T18" s="5"/>
      <c r="U18" s="6"/>
      <c r="V18" s="5">
        <v>621</v>
      </c>
      <c r="W18" s="6">
        <v>48</v>
      </c>
      <c r="X18" s="5"/>
      <c r="Y18" s="6"/>
      <c r="Z18" s="5"/>
      <c r="AA18" s="6"/>
      <c r="AB18" s="8">
        <v>100</v>
      </c>
    </row>
    <row r="19" spans="1:28" ht="18" x14ac:dyDescent="0.25">
      <c r="A19" s="16" t="s">
        <v>27</v>
      </c>
      <c r="B19" s="2">
        <v>446</v>
      </c>
      <c r="C19" s="3">
        <v>40152</v>
      </c>
      <c r="D19" s="4" t="s">
        <v>70</v>
      </c>
      <c r="E19" s="4" t="s">
        <v>31</v>
      </c>
      <c r="F19" s="5"/>
      <c r="G19" s="6"/>
      <c r="H19" s="5"/>
      <c r="I19" s="6"/>
      <c r="J19" s="5"/>
      <c r="K19" s="6"/>
      <c r="L19" s="7"/>
      <c r="M19" s="6"/>
      <c r="N19" s="7"/>
      <c r="O19" s="6"/>
      <c r="P19" s="5" t="s">
        <v>14</v>
      </c>
      <c r="Q19" s="6">
        <v>0</v>
      </c>
      <c r="R19" s="5"/>
      <c r="S19" s="6"/>
      <c r="T19" s="5"/>
      <c r="U19" s="6"/>
      <c r="V19" s="5"/>
      <c r="W19" s="6"/>
      <c r="X19" s="5"/>
      <c r="Y19" s="6"/>
      <c r="Z19" s="7"/>
      <c r="AA19" s="6"/>
      <c r="AB19" s="8">
        <v>0</v>
      </c>
    </row>
    <row r="20" spans="1:28" ht="30" x14ac:dyDescent="0.25">
      <c r="A20" s="30" t="s">
        <v>24</v>
      </c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</row>
    <row r="21" spans="1:28" ht="18" x14ac:dyDescent="0.25">
      <c r="A21" s="46" t="s">
        <v>0</v>
      </c>
      <c r="B21" s="44" t="s">
        <v>100</v>
      </c>
      <c r="C21" s="44" t="s">
        <v>101</v>
      </c>
      <c r="D21" s="44" t="s">
        <v>1</v>
      </c>
      <c r="E21" s="44" t="s">
        <v>2</v>
      </c>
      <c r="F21" s="43" t="s">
        <v>3</v>
      </c>
      <c r="G21" s="43"/>
      <c r="H21" s="40" t="s">
        <v>4</v>
      </c>
      <c r="I21" s="41"/>
      <c r="J21" s="43" t="s">
        <v>103</v>
      </c>
      <c r="K21" s="43"/>
      <c r="L21" s="40" t="s">
        <v>15</v>
      </c>
      <c r="M21" s="41"/>
      <c r="N21" s="43" t="s">
        <v>22</v>
      </c>
      <c r="O21" s="43"/>
      <c r="P21" s="40" t="s">
        <v>6</v>
      </c>
      <c r="Q21" s="41"/>
      <c r="R21" s="40" t="s">
        <v>20</v>
      </c>
      <c r="S21" s="41"/>
      <c r="T21" s="40" t="s">
        <v>19</v>
      </c>
      <c r="U21" s="41"/>
      <c r="V21" s="40" t="s">
        <v>18</v>
      </c>
      <c r="W21" s="41"/>
      <c r="X21" s="40" t="s">
        <v>17</v>
      </c>
      <c r="Y21" s="41"/>
      <c r="Z21" s="42" t="s">
        <v>104</v>
      </c>
    </row>
    <row r="22" spans="1:28" ht="18" x14ac:dyDescent="0.25">
      <c r="A22" s="47"/>
      <c r="B22" s="45"/>
      <c r="C22" s="45"/>
      <c r="D22" s="45"/>
      <c r="E22" s="45"/>
      <c r="F22" s="11" t="s">
        <v>9</v>
      </c>
      <c r="G22" s="12" t="s">
        <v>10</v>
      </c>
      <c r="H22" s="11" t="s">
        <v>9</v>
      </c>
      <c r="I22" s="12" t="s">
        <v>10</v>
      </c>
      <c r="J22" s="11" t="s">
        <v>9</v>
      </c>
      <c r="K22" s="12" t="s">
        <v>10</v>
      </c>
      <c r="L22" s="11" t="s">
        <v>9</v>
      </c>
      <c r="M22" s="12" t="s">
        <v>10</v>
      </c>
      <c r="N22" s="11" t="s">
        <v>9</v>
      </c>
      <c r="O22" s="12" t="s">
        <v>10</v>
      </c>
      <c r="P22" s="11" t="s">
        <v>9</v>
      </c>
      <c r="Q22" s="12" t="s">
        <v>10</v>
      </c>
      <c r="R22" s="11" t="s">
        <v>9</v>
      </c>
      <c r="S22" s="12" t="s">
        <v>10</v>
      </c>
      <c r="T22" s="11" t="s">
        <v>9</v>
      </c>
      <c r="U22" s="12" t="s">
        <v>10</v>
      </c>
      <c r="V22" s="11" t="s">
        <v>9</v>
      </c>
      <c r="W22" s="12" t="s">
        <v>10</v>
      </c>
      <c r="X22" s="11" t="s">
        <v>9</v>
      </c>
      <c r="Y22" s="12" t="s">
        <v>10</v>
      </c>
      <c r="Z22" s="42"/>
    </row>
    <row r="23" spans="1:28" ht="18" x14ac:dyDescent="0.25">
      <c r="A23" s="13"/>
      <c r="B23" s="14"/>
      <c r="C23" s="14"/>
      <c r="D23" s="14"/>
      <c r="E23" s="14"/>
      <c r="F23" s="11"/>
      <c r="G23" s="12"/>
      <c r="H23" s="11"/>
      <c r="I23" s="12"/>
      <c r="J23" s="11"/>
      <c r="K23" s="12"/>
      <c r="L23" s="11"/>
      <c r="M23" s="12"/>
      <c r="N23" s="11"/>
      <c r="O23" s="12"/>
      <c r="P23" s="11"/>
      <c r="Q23" s="12"/>
      <c r="R23" s="11"/>
      <c r="S23" s="12"/>
      <c r="T23" s="11"/>
      <c r="U23" s="12"/>
      <c r="V23" s="11"/>
      <c r="W23" s="12"/>
      <c r="X23" s="11"/>
      <c r="Y23" s="12"/>
      <c r="Z23" s="15"/>
    </row>
    <row r="24" spans="1:28" ht="18" x14ac:dyDescent="0.25">
      <c r="A24" s="16">
        <v>1</v>
      </c>
      <c r="B24" s="2">
        <v>467</v>
      </c>
      <c r="C24" s="3">
        <v>39853</v>
      </c>
      <c r="D24" s="4" t="s">
        <v>89</v>
      </c>
      <c r="E24" s="4" t="s">
        <v>31</v>
      </c>
      <c r="F24" s="5">
        <v>803</v>
      </c>
      <c r="G24" s="6">
        <v>85</v>
      </c>
      <c r="H24" s="5"/>
      <c r="I24" s="6"/>
      <c r="J24" s="5"/>
      <c r="K24" s="6"/>
      <c r="L24" s="7"/>
      <c r="M24" s="6"/>
      <c r="N24" s="7"/>
      <c r="O24" s="6"/>
      <c r="P24" s="5">
        <v>557</v>
      </c>
      <c r="Q24" s="6">
        <v>79</v>
      </c>
      <c r="R24" s="5"/>
      <c r="S24" s="6"/>
      <c r="T24" s="5"/>
      <c r="U24" s="6"/>
      <c r="V24" s="5"/>
      <c r="W24" s="6"/>
      <c r="X24" s="5">
        <v>809</v>
      </c>
      <c r="Y24" s="6">
        <v>47</v>
      </c>
      <c r="Z24" s="10">
        <v>211</v>
      </c>
    </row>
    <row r="25" spans="1:28" ht="18" x14ac:dyDescent="0.25">
      <c r="A25" s="16">
        <v>2</v>
      </c>
      <c r="B25" s="2">
        <v>352</v>
      </c>
      <c r="C25" s="3">
        <v>39867</v>
      </c>
      <c r="D25" s="4" t="s">
        <v>90</v>
      </c>
      <c r="E25" s="4" t="s">
        <v>31</v>
      </c>
      <c r="F25" s="5">
        <v>787</v>
      </c>
      <c r="G25" s="9">
        <v>88</v>
      </c>
      <c r="H25" s="5"/>
      <c r="I25" s="6"/>
      <c r="J25" s="5"/>
      <c r="K25" s="6"/>
      <c r="L25" s="7"/>
      <c r="M25" s="6"/>
      <c r="N25" s="7"/>
      <c r="O25" s="6"/>
      <c r="P25" s="5">
        <v>501</v>
      </c>
      <c r="Q25" s="6">
        <v>65</v>
      </c>
      <c r="R25" s="5"/>
      <c r="S25" s="6"/>
      <c r="T25" s="5"/>
      <c r="U25" s="6"/>
      <c r="V25" s="5">
        <v>1811</v>
      </c>
      <c r="W25" s="6">
        <v>57</v>
      </c>
      <c r="X25" s="5"/>
      <c r="Y25" s="6"/>
      <c r="Z25" s="10">
        <v>210</v>
      </c>
    </row>
    <row r="26" spans="1:28" ht="18" x14ac:dyDescent="0.25">
      <c r="A26" s="16">
        <v>3</v>
      </c>
      <c r="B26" s="2">
        <v>359</v>
      </c>
      <c r="C26" s="3">
        <v>39975</v>
      </c>
      <c r="D26" s="4" t="s">
        <v>91</v>
      </c>
      <c r="E26" s="4" t="s">
        <v>31</v>
      </c>
      <c r="F26" s="5">
        <v>834</v>
      </c>
      <c r="G26" s="9">
        <v>79</v>
      </c>
      <c r="H26" s="5"/>
      <c r="I26" s="6"/>
      <c r="J26" s="5"/>
      <c r="K26" s="6"/>
      <c r="L26" s="7"/>
      <c r="M26" s="6"/>
      <c r="N26" s="7"/>
      <c r="O26" s="6"/>
      <c r="P26" s="5">
        <v>510</v>
      </c>
      <c r="Q26" s="6">
        <v>67</v>
      </c>
      <c r="R26" s="5"/>
      <c r="S26" s="6"/>
      <c r="T26" s="5"/>
      <c r="U26" s="6"/>
      <c r="V26" s="5">
        <v>1988</v>
      </c>
      <c r="W26" s="6">
        <v>64</v>
      </c>
      <c r="X26" s="5"/>
      <c r="Y26" s="6"/>
      <c r="Z26" s="10">
        <v>210</v>
      </c>
    </row>
    <row r="27" spans="1:28" ht="18" x14ac:dyDescent="0.25">
      <c r="A27" s="16">
        <v>4</v>
      </c>
      <c r="B27" s="2">
        <v>397</v>
      </c>
      <c r="C27" s="3">
        <v>39996</v>
      </c>
      <c r="D27" s="4" t="s">
        <v>92</v>
      </c>
      <c r="E27" s="4" t="s">
        <v>31</v>
      </c>
      <c r="F27" s="5">
        <v>781</v>
      </c>
      <c r="G27" s="6">
        <v>89</v>
      </c>
      <c r="H27" s="5"/>
      <c r="I27" s="6"/>
      <c r="J27" s="5"/>
      <c r="K27" s="6"/>
      <c r="L27" s="7"/>
      <c r="M27" s="6"/>
      <c r="N27" s="7"/>
      <c r="O27" s="6"/>
      <c r="P27" s="5">
        <v>489</v>
      </c>
      <c r="Q27" s="6">
        <v>62</v>
      </c>
      <c r="R27" s="5"/>
      <c r="S27" s="6"/>
      <c r="T27" s="5"/>
      <c r="U27" s="6"/>
      <c r="V27" s="5"/>
      <c r="W27" s="6"/>
      <c r="X27" s="5">
        <v>696</v>
      </c>
      <c r="Y27" s="6">
        <v>40</v>
      </c>
      <c r="Z27" s="10">
        <v>191</v>
      </c>
    </row>
    <row r="28" spans="1:28" ht="36" x14ac:dyDescent="0.25">
      <c r="A28" s="16">
        <v>5</v>
      </c>
      <c r="B28" s="2">
        <v>357</v>
      </c>
      <c r="C28" s="3">
        <v>39929</v>
      </c>
      <c r="D28" s="4" t="s">
        <v>93</v>
      </c>
      <c r="E28" s="4" t="s">
        <v>31</v>
      </c>
      <c r="F28" s="5">
        <v>860</v>
      </c>
      <c r="G28" s="6">
        <v>74</v>
      </c>
      <c r="H28" s="5"/>
      <c r="I28" s="6"/>
      <c r="J28" s="5"/>
      <c r="K28" s="6"/>
      <c r="L28" s="7"/>
      <c r="M28" s="6"/>
      <c r="N28" s="7"/>
      <c r="O28" s="6"/>
      <c r="P28" s="5">
        <v>504</v>
      </c>
      <c r="Q28" s="6">
        <v>66</v>
      </c>
      <c r="R28" s="5"/>
      <c r="S28" s="6"/>
      <c r="T28" s="5"/>
      <c r="U28" s="6"/>
      <c r="V28" s="5">
        <v>1528</v>
      </c>
      <c r="W28" s="6">
        <v>46</v>
      </c>
      <c r="X28" s="5"/>
      <c r="Y28" s="6"/>
      <c r="Z28" s="10">
        <v>186</v>
      </c>
    </row>
    <row r="29" spans="1:28" ht="18" x14ac:dyDescent="0.25">
      <c r="A29" s="16">
        <v>6</v>
      </c>
      <c r="B29" s="2">
        <v>391</v>
      </c>
      <c r="C29" s="3">
        <v>40046</v>
      </c>
      <c r="D29" s="4" t="s">
        <v>94</v>
      </c>
      <c r="E29" s="4" t="s">
        <v>31</v>
      </c>
      <c r="F29" s="5">
        <v>970</v>
      </c>
      <c r="G29" s="6">
        <v>52</v>
      </c>
      <c r="H29" s="5"/>
      <c r="I29" s="6"/>
      <c r="J29" s="5"/>
      <c r="K29" s="6"/>
      <c r="L29" s="7"/>
      <c r="M29" s="6"/>
      <c r="N29" s="7"/>
      <c r="O29" s="6"/>
      <c r="P29" s="5">
        <v>402</v>
      </c>
      <c r="Q29" s="6">
        <v>40</v>
      </c>
      <c r="R29" s="5">
        <v>2768</v>
      </c>
      <c r="S29" s="6">
        <v>83</v>
      </c>
      <c r="T29" s="5"/>
      <c r="U29" s="6"/>
      <c r="V29" s="5"/>
      <c r="W29" s="6"/>
      <c r="X29" s="5"/>
      <c r="Y29" s="6"/>
      <c r="Z29" s="10">
        <v>175</v>
      </c>
    </row>
    <row r="30" spans="1:28" ht="36" x14ac:dyDescent="0.25">
      <c r="A30" s="16">
        <v>7</v>
      </c>
      <c r="B30" s="2">
        <v>487</v>
      </c>
      <c r="C30" s="3">
        <v>40025</v>
      </c>
      <c r="D30" s="4" t="s">
        <v>95</v>
      </c>
      <c r="E30" s="4" t="s">
        <v>31</v>
      </c>
      <c r="F30" s="5">
        <v>886</v>
      </c>
      <c r="G30" s="9">
        <v>68</v>
      </c>
      <c r="H30" s="5"/>
      <c r="I30" s="6"/>
      <c r="J30" s="5"/>
      <c r="K30" s="6"/>
      <c r="L30" s="7"/>
      <c r="M30" s="6"/>
      <c r="N30" s="7"/>
      <c r="O30" s="6"/>
      <c r="P30" s="5">
        <v>438</v>
      </c>
      <c r="Q30" s="6">
        <v>49</v>
      </c>
      <c r="R30" s="5"/>
      <c r="S30" s="6"/>
      <c r="T30" s="5">
        <v>2856</v>
      </c>
      <c r="U30" s="6">
        <v>56</v>
      </c>
      <c r="V30" s="5"/>
      <c r="W30" s="6"/>
      <c r="X30" s="5"/>
      <c r="Y30" s="6"/>
      <c r="Z30" s="10">
        <v>173</v>
      </c>
    </row>
    <row r="31" spans="1:28" ht="18" x14ac:dyDescent="0.25">
      <c r="A31" s="16">
        <v>8</v>
      </c>
      <c r="B31" s="2">
        <v>430</v>
      </c>
      <c r="C31" s="3">
        <v>40088</v>
      </c>
      <c r="D31" s="4" t="s">
        <v>96</v>
      </c>
      <c r="E31" s="4" t="s">
        <v>31</v>
      </c>
      <c r="F31" s="5"/>
      <c r="G31" s="6"/>
      <c r="H31" s="5">
        <v>1037</v>
      </c>
      <c r="I31" s="6">
        <v>82</v>
      </c>
      <c r="J31" s="5"/>
      <c r="K31" s="6"/>
      <c r="L31" s="7"/>
      <c r="M31" s="6"/>
      <c r="N31" s="7"/>
      <c r="O31" s="6"/>
      <c r="P31" s="5">
        <v>486</v>
      </c>
      <c r="Q31" s="6">
        <v>61</v>
      </c>
      <c r="R31" s="5"/>
      <c r="S31" s="6"/>
      <c r="T31" s="5"/>
      <c r="U31" s="6"/>
      <c r="V31" s="5"/>
      <c r="W31" s="6"/>
      <c r="X31" s="5">
        <v>522</v>
      </c>
      <c r="Y31" s="6">
        <v>28</v>
      </c>
      <c r="Z31" s="10">
        <v>171</v>
      </c>
    </row>
    <row r="32" spans="1:28" ht="18" x14ac:dyDescent="0.25">
      <c r="A32" s="16">
        <v>9</v>
      </c>
      <c r="B32" s="2">
        <v>390</v>
      </c>
      <c r="C32" s="3">
        <v>39823</v>
      </c>
      <c r="D32" s="4" t="s">
        <v>97</v>
      </c>
      <c r="E32" s="4" t="s">
        <v>31</v>
      </c>
      <c r="F32" s="5">
        <v>924</v>
      </c>
      <c r="G32" s="6">
        <v>61</v>
      </c>
      <c r="H32" s="5"/>
      <c r="I32" s="6"/>
      <c r="J32" s="5"/>
      <c r="K32" s="6"/>
      <c r="L32" s="7"/>
      <c r="M32" s="6"/>
      <c r="N32" s="7"/>
      <c r="O32" s="6"/>
      <c r="P32" s="5">
        <v>395</v>
      </c>
      <c r="Q32" s="6">
        <v>39</v>
      </c>
      <c r="R32" s="5"/>
      <c r="S32" s="6"/>
      <c r="T32" s="5"/>
      <c r="U32" s="6"/>
      <c r="V32" s="5">
        <v>1855</v>
      </c>
      <c r="W32" s="6">
        <v>59</v>
      </c>
      <c r="X32" s="5"/>
      <c r="Y32" s="6"/>
      <c r="Z32" s="10">
        <v>159</v>
      </c>
    </row>
    <row r="33" spans="1:26" ht="18" x14ac:dyDescent="0.25">
      <c r="A33" s="16">
        <v>10</v>
      </c>
      <c r="B33" s="2">
        <v>388</v>
      </c>
      <c r="C33" s="3">
        <v>39959</v>
      </c>
      <c r="D33" s="4" t="s">
        <v>98</v>
      </c>
      <c r="E33" s="4" t="s">
        <v>31</v>
      </c>
      <c r="F33" s="5"/>
      <c r="G33" s="6"/>
      <c r="H33" s="5"/>
      <c r="I33" s="6"/>
      <c r="J33" s="5"/>
      <c r="K33" s="6"/>
      <c r="L33" s="7"/>
      <c r="M33" s="6"/>
      <c r="N33" s="7"/>
      <c r="O33" s="6"/>
      <c r="P33" s="5">
        <v>474</v>
      </c>
      <c r="Q33" s="6">
        <v>58</v>
      </c>
      <c r="R33" s="5"/>
      <c r="S33" s="6"/>
      <c r="T33" s="5"/>
      <c r="U33" s="6"/>
      <c r="V33" s="5">
        <v>1732</v>
      </c>
      <c r="W33" s="6">
        <v>54</v>
      </c>
      <c r="X33" s="5"/>
      <c r="Y33" s="6"/>
      <c r="Z33" s="10">
        <v>112</v>
      </c>
    </row>
    <row r="34" spans="1:26" ht="36" x14ac:dyDescent="0.25">
      <c r="A34" s="16" t="s">
        <v>27</v>
      </c>
      <c r="B34" s="2">
        <v>442</v>
      </c>
      <c r="C34" s="3">
        <v>39920</v>
      </c>
      <c r="D34" s="4" t="s">
        <v>99</v>
      </c>
      <c r="E34" s="4" t="s">
        <v>31</v>
      </c>
      <c r="F34" s="5"/>
      <c r="G34" s="6"/>
      <c r="H34" s="5"/>
      <c r="I34" s="6"/>
      <c r="J34" s="5"/>
      <c r="K34" s="6"/>
      <c r="L34" s="7"/>
      <c r="M34" s="6"/>
      <c r="N34" s="7"/>
      <c r="O34" s="6"/>
      <c r="P34" s="5" t="s">
        <v>14</v>
      </c>
      <c r="Q34" s="6">
        <v>0</v>
      </c>
      <c r="R34" s="5"/>
      <c r="S34" s="6"/>
      <c r="T34" s="5"/>
      <c r="U34" s="6"/>
      <c r="V34" s="5"/>
      <c r="W34" s="6"/>
      <c r="X34" s="5"/>
      <c r="Y34" s="6"/>
      <c r="Z34" s="10">
        <v>0</v>
      </c>
    </row>
  </sheetData>
  <mergeCells count="35">
    <mergeCell ref="J2:K2"/>
    <mergeCell ref="L2:M2"/>
    <mergeCell ref="N2:O2"/>
    <mergeCell ref="P2:Q2"/>
    <mergeCell ref="P21:Q21"/>
    <mergeCell ref="R21:S21"/>
    <mergeCell ref="T21:U21"/>
    <mergeCell ref="A1:AB1"/>
    <mergeCell ref="V2:W2"/>
    <mergeCell ref="X2:Y2"/>
    <mergeCell ref="A20:AB20"/>
    <mergeCell ref="Z2:AA2"/>
    <mergeCell ref="AB2:AB3"/>
    <mergeCell ref="A2:A3"/>
    <mergeCell ref="B2:B3"/>
    <mergeCell ref="C2:C3"/>
    <mergeCell ref="D2:D3"/>
    <mergeCell ref="E2:E3"/>
    <mergeCell ref="F2:G2"/>
    <mergeCell ref="H2:I2"/>
    <mergeCell ref="F21:G21"/>
    <mergeCell ref="H21:I21"/>
    <mergeCell ref="J21:K21"/>
    <mergeCell ref="L21:M21"/>
    <mergeCell ref="N21:O21"/>
    <mergeCell ref="A21:A22"/>
    <mergeCell ref="B21:B22"/>
    <mergeCell ref="C21:C22"/>
    <mergeCell ref="D21:D22"/>
    <mergeCell ref="E21:E22"/>
    <mergeCell ref="V21:W21"/>
    <mergeCell ref="X21:Y21"/>
    <mergeCell ref="Z21:Z22"/>
    <mergeCell ref="R2:S2"/>
    <mergeCell ref="T2:U2"/>
  </mergeCells>
  <conditionalFormatting sqref="E5:E19">
    <cfRule type="containsText" dxfId="6" priority="3" stopIfTrue="1" operator="containsText" text="FERDİ">
      <formula>NOT(ISERROR(SEARCH("FERDİ",E5)))</formula>
    </cfRule>
  </conditionalFormatting>
  <conditionalFormatting sqref="AB5:AB19">
    <cfRule type="duplicateValues" dxfId="5" priority="4" stopIfTrue="1"/>
  </conditionalFormatting>
  <conditionalFormatting sqref="Z24:Z34">
    <cfRule type="duplicateValues" dxfId="4" priority="2" stopIfTrue="1"/>
  </conditionalFormatting>
  <conditionalFormatting sqref="E24:E34">
    <cfRule type="containsText" dxfId="3" priority="1" stopIfTrue="1" operator="containsText" text="FERDİ">
      <formula>NOT(ISERROR(SEARCH("FERDİ",E24)))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B23"/>
  <sheetViews>
    <sheetView zoomScale="85" zoomScaleNormal="85" workbookViewId="0">
      <selection activeCell="A5" sqref="A5:A10"/>
    </sheetView>
  </sheetViews>
  <sheetFormatPr defaultRowHeight="15" x14ac:dyDescent="0.25"/>
  <cols>
    <col min="1" max="1" width="7.42578125" bestFit="1" customWidth="1"/>
    <col min="2" max="2" width="7.5703125" bestFit="1" customWidth="1"/>
    <col min="3" max="3" width="18" bestFit="1" customWidth="1"/>
    <col min="4" max="4" width="37.42578125" bestFit="1" customWidth="1"/>
    <col min="5" max="5" width="10.42578125" bestFit="1" customWidth="1"/>
    <col min="6" max="6" width="11.28515625" bestFit="1" customWidth="1"/>
    <col min="7" max="7" width="8.5703125" bestFit="1" customWidth="1"/>
    <col min="8" max="8" width="11.28515625" bestFit="1" customWidth="1"/>
    <col min="9" max="9" width="8.5703125" bestFit="1" customWidth="1"/>
    <col min="10" max="10" width="11.28515625" bestFit="1" customWidth="1"/>
    <col min="11" max="11" width="8.5703125" bestFit="1" customWidth="1"/>
    <col min="12" max="12" width="11.28515625" bestFit="1" customWidth="1"/>
    <col min="13" max="13" width="8.5703125" bestFit="1" customWidth="1"/>
    <col min="14" max="14" width="11.28515625" bestFit="1" customWidth="1"/>
    <col min="15" max="15" width="8.5703125" bestFit="1" customWidth="1"/>
    <col min="16" max="16" width="11.28515625" bestFit="1" customWidth="1"/>
    <col min="17" max="17" width="8.5703125" bestFit="1" customWidth="1"/>
    <col min="18" max="18" width="11.28515625" bestFit="1" customWidth="1"/>
    <col min="19" max="19" width="8.5703125" bestFit="1" customWidth="1"/>
    <col min="20" max="20" width="11.28515625" bestFit="1" customWidth="1"/>
    <col min="21" max="21" width="8.5703125" bestFit="1" customWidth="1"/>
    <col min="22" max="22" width="11.28515625" bestFit="1" customWidth="1"/>
    <col min="23" max="23" width="8.5703125" bestFit="1" customWidth="1"/>
    <col min="24" max="24" width="11.28515625" bestFit="1" customWidth="1"/>
    <col min="25" max="25" width="8.5703125" bestFit="1" customWidth="1"/>
    <col min="26" max="26" width="11.28515625" bestFit="1" customWidth="1"/>
    <col min="27" max="27" width="8.5703125" bestFit="1" customWidth="1"/>
    <col min="28" max="28" width="21.28515625" bestFit="1" customWidth="1"/>
  </cols>
  <sheetData>
    <row r="1" spans="1:28" ht="30" x14ac:dyDescent="0.25">
      <c r="A1" s="30" t="s">
        <v>29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</row>
    <row r="2" spans="1:28" ht="18" x14ac:dyDescent="0.25">
      <c r="A2" s="44" t="s">
        <v>0</v>
      </c>
      <c r="B2" s="44" t="s">
        <v>100</v>
      </c>
      <c r="C2" s="44" t="s">
        <v>115</v>
      </c>
      <c r="D2" s="44" t="s">
        <v>1</v>
      </c>
      <c r="E2" s="44" t="s">
        <v>2</v>
      </c>
      <c r="F2" s="43" t="s">
        <v>3</v>
      </c>
      <c r="G2" s="43"/>
      <c r="H2" s="40" t="s">
        <v>4</v>
      </c>
      <c r="I2" s="41"/>
      <c r="J2" s="43" t="s">
        <v>116</v>
      </c>
      <c r="K2" s="43"/>
      <c r="L2" s="40" t="s">
        <v>15</v>
      </c>
      <c r="M2" s="41"/>
      <c r="N2" s="43" t="s">
        <v>16</v>
      </c>
      <c r="O2" s="43"/>
      <c r="P2" s="40" t="s">
        <v>6</v>
      </c>
      <c r="Q2" s="41"/>
      <c r="R2" s="40" t="s">
        <v>7</v>
      </c>
      <c r="S2" s="41"/>
      <c r="T2" s="40" t="s">
        <v>19</v>
      </c>
      <c r="U2" s="41"/>
      <c r="V2" s="40" t="s">
        <v>17</v>
      </c>
      <c r="W2" s="41"/>
      <c r="X2" s="31" t="s">
        <v>18</v>
      </c>
      <c r="Y2" s="32"/>
      <c r="Z2" s="31" t="s">
        <v>20</v>
      </c>
      <c r="AA2" s="32"/>
      <c r="AB2" s="34" t="s">
        <v>117</v>
      </c>
    </row>
    <row r="3" spans="1:28" ht="18" x14ac:dyDescent="0.25">
      <c r="A3" s="45"/>
      <c r="B3" s="45"/>
      <c r="C3" s="45"/>
      <c r="D3" s="45"/>
      <c r="E3" s="45"/>
      <c r="F3" s="11" t="s">
        <v>9</v>
      </c>
      <c r="G3" s="12" t="s">
        <v>10</v>
      </c>
      <c r="H3" s="11" t="s">
        <v>9</v>
      </c>
      <c r="I3" s="12" t="s">
        <v>10</v>
      </c>
      <c r="J3" s="11" t="s">
        <v>9</v>
      </c>
      <c r="K3" s="12" t="s">
        <v>10</v>
      </c>
      <c r="L3" s="11" t="s">
        <v>9</v>
      </c>
      <c r="M3" s="12" t="s">
        <v>10</v>
      </c>
      <c r="N3" s="11" t="s">
        <v>9</v>
      </c>
      <c r="O3" s="12" t="s">
        <v>10</v>
      </c>
      <c r="P3" s="11" t="s">
        <v>9</v>
      </c>
      <c r="Q3" s="12" t="s">
        <v>10</v>
      </c>
      <c r="R3" s="11" t="s">
        <v>9</v>
      </c>
      <c r="S3" s="12" t="s">
        <v>10</v>
      </c>
      <c r="T3" s="11" t="s">
        <v>9</v>
      </c>
      <c r="U3" s="12" t="s">
        <v>10</v>
      </c>
      <c r="V3" s="11" t="s">
        <v>9</v>
      </c>
      <c r="W3" s="12" t="s">
        <v>10</v>
      </c>
      <c r="X3" s="11" t="s">
        <v>9</v>
      </c>
      <c r="Y3" s="12" t="s">
        <v>10</v>
      </c>
      <c r="Z3" s="11" t="s">
        <v>9</v>
      </c>
      <c r="AA3" s="12" t="s">
        <v>10</v>
      </c>
      <c r="AB3" s="34"/>
    </row>
    <row r="4" spans="1:28" ht="18" x14ac:dyDescent="0.25">
      <c r="A4" s="14"/>
      <c r="B4" s="14"/>
      <c r="C4" s="14"/>
      <c r="D4" s="14"/>
      <c r="E4" s="14"/>
      <c r="F4" s="11"/>
      <c r="G4" s="12"/>
      <c r="H4" s="11"/>
      <c r="I4" s="12"/>
      <c r="J4" s="11"/>
      <c r="K4" s="12"/>
      <c r="L4" s="11"/>
      <c r="M4" s="12"/>
      <c r="N4" s="11"/>
      <c r="O4" s="12"/>
      <c r="P4" s="11"/>
      <c r="Q4" s="12"/>
      <c r="R4" s="11"/>
      <c r="S4" s="12"/>
      <c r="T4" s="11"/>
      <c r="U4" s="12"/>
      <c r="V4" s="11"/>
      <c r="W4" s="12"/>
      <c r="X4" s="11"/>
      <c r="Y4" s="12"/>
      <c r="Z4" s="11"/>
      <c r="AA4" s="12"/>
      <c r="AB4" s="21"/>
    </row>
    <row r="5" spans="1:28" ht="18" x14ac:dyDescent="0.25">
      <c r="A5" s="16">
        <v>1</v>
      </c>
      <c r="B5" s="2">
        <v>455</v>
      </c>
      <c r="C5" s="3">
        <v>39726</v>
      </c>
      <c r="D5" s="4" t="s">
        <v>71</v>
      </c>
      <c r="E5" s="4" t="s">
        <v>31</v>
      </c>
      <c r="F5" s="5">
        <v>835</v>
      </c>
      <c r="G5" s="6">
        <v>93</v>
      </c>
      <c r="H5" s="5"/>
      <c r="I5" s="6"/>
      <c r="J5" s="5"/>
      <c r="K5" s="6"/>
      <c r="L5" s="7"/>
      <c r="M5" s="6"/>
      <c r="N5" s="7"/>
      <c r="O5" s="6"/>
      <c r="P5" s="5">
        <v>456</v>
      </c>
      <c r="Q5" s="6">
        <v>69</v>
      </c>
      <c r="R5" s="5"/>
      <c r="S5" s="6"/>
      <c r="T5" s="5"/>
      <c r="U5" s="6"/>
      <c r="V5" s="5">
        <v>856</v>
      </c>
      <c r="W5" s="6">
        <v>63</v>
      </c>
      <c r="X5" s="5"/>
      <c r="Y5" s="6"/>
      <c r="Z5" s="7"/>
      <c r="AA5" s="6"/>
      <c r="AB5" s="8">
        <v>225</v>
      </c>
    </row>
    <row r="6" spans="1:28" ht="18" x14ac:dyDescent="0.25">
      <c r="A6" s="16">
        <v>2</v>
      </c>
      <c r="B6" s="2">
        <v>408</v>
      </c>
      <c r="C6" s="3">
        <v>39704</v>
      </c>
      <c r="D6" s="4" t="s">
        <v>72</v>
      </c>
      <c r="E6" s="4" t="s">
        <v>31</v>
      </c>
      <c r="F6" s="5"/>
      <c r="G6" s="6"/>
      <c r="H6" s="5">
        <v>1092</v>
      </c>
      <c r="I6" s="6">
        <v>89</v>
      </c>
      <c r="J6" s="5"/>
      <c r="K6" s="6"/>
      <c r="L6" s="7"/>
      <c r="M6" s="6"/>
      <c r="N6" s="7"/>
      <c r="O6" s="6"/>
      <c r="P6" s="5">
        <v>480</v>
      </c>
      <c r="Q6" s="6">
        <v>75</v>
      </c>
      <c r="R6" s="5"/>
      <c r="S6" s="6"/>
      <c r="T6" s="5"/>
      <c r="U6" s="6"/>
      <c r="V6" s="5">
        <v>596</v>
      </c>
      <c r="W6" s="6">
        <v>46</v>
      </c>
      <c r="X6" s="5"/>
      <c r="Y6" s="6"/>
      <c r="Z6" s="7"/>
      <c r="AA6" s="6"/>
      <c r="AB6" s="8">
        <v>210</v>
      </c>
    </row>
    <row r="7" spans="1:28" ht="18" x14ac:dyDescent="0.25">
      <c r="A7" s="16">
        <v>3</v>
      </c>
      <c r="B7" s="2">
        <v>376</v>
      </c>
      <c r="C7" s="3">
        <v>39748</v>
      </c>
      <c r="D7" s="4" t="s">
        <v>73</v>
      </c>
      <c r="E7" s="4" t="s">
        <v>31</v>
      </c>
      <c r="F7" s="5">
        <v>953</v>
      </c>
      <c r="G7" s="6">
        <v>69</v>
      </c>
      <c r="H7" s="5"/>
      <c r="I7" s="6"/>
      <c r="J7" s="5"/>
      <c r="K7" s="6"/>
      <c r="L7" s="7"/>
      <c r="M7" s="6"/>
      <c r="N7" s="7"/>
      <c r="O7" s="6"/>
      <c r="P7" s="5">
        <v>356</v>
      </c>
      <c r="Q7" s="6">
        <v>40</v>
      </c>
      <c r="R7" s="5"/>
      <c r="S7" s="6"/>
      <c r="T7" s="5"/>
      <c r="U7" s="6"/>
      <c r="V7" s="5"/>
      <c r="W7" s="6"/>
      <c r="X7" s="5"/>
      <c r="Y7" s="6"/>
      <c r="Z7" s="5">
        <v>5361</v>
      </c>
      <c r="AA7" s="6">
        <v>100</v>
      </c>
      <c r="AB7" s="8">
        <v>209</v>
      </c>
    </row>
    <row r="8" spans="1:28" ht="18" x14ac:dyDescent="0.25">
      <c r="A8" s="16">
        <v>4</v>
      </c>
      <c r="B8" s="2">
        <v>398</v>
      </c>
      <c r="C8" s="3">
        <v>39474</v>
      </c>
      <c r="D8" s="4" t="s">
        <v>74</v>
      </c>
      <c r="E8" s="4" t="s">
        <v>31</v>
      </c>
      <c r="F8" s="5">
        <v>892</v>
      </c>
      <c r="G8" s="6">
        <v>81</v>
      </c>
      <c r="H8" s="5"/>
      <c r="I8" s="6"/>
      <c r="J8" s="5"/>
      <c r="K8" s="6"/>
      <c r="L8" s="7"/>
      <c r="M8" s="6"/>
      <c r="N8" s="7"/>
      <c r="O8" s="6"/>
      <c r="P8" s="5">
        <v>464</v>
      </c>
      <c r="Q8" s="6">
        <v>71</v>
      </c>
      <c r="R8" s="5"/>
      <c r="S8" s="6"/>
      <c r="T8" s="5"/>
      <c r="U8" s="6"/>
      <c r="V8" s="5">
        <v>662</v>
      </c>
      <c r="W8" s="6">
        <v>50</v>
      </c>
      <c r="X8" s="5"/>
      <c r="Y8" s="6"/>
      <c r="Z8" s="7"/>
      <c r="AA8" s="6"/>
      <c r="AB8" s="8">
        <v>202</v>
      </c>
    </row>
    <row r="9" spans="1:28" ht="18" x14ac:dyDescent="0.25">
      <c r="A9" s="16">
        <v>5</v>
      </c>
      <c r="B9" s="2">
        <v>306</v>
      </c>
      <c r="C9" s="3">
        <v>39556</v>
      </c>
      <c r="D9" s="4" t="s">
        <v>75</v>
      </c>
      <c r="E9" s="4" t="s">
        <v>31</v>
      </c>
      <c r="F9" s="5">
        <v>920</v>
      </c>
      <c r="G9" s="9">
        <v>76</v>
      </c>
      <c r="H9" s="5"/>
      <c r="I9" s="6"/>
      <c r="J9" s="5"/>
      <c r="K9" s="6"/>
      <c r="L9" s="7"/>
      <c r="M9" s="6"/>
      <c r="N9" s="7"/>
      <c r="O9" s="6"/>
      <c r="P9" s="5">
        <v>411</v>
      </c>
      <c r="Q9" s="6">
        <v>57</v>
      </c>
      <c r="R9" s="5"/>
      <c r="S9" s="6"/>
      <c r="T9" s="5">
        <v>2129</v>
      </c>
      <c r="U9" s="6">
        <v>57</v>
      </c>
      <c r="V9" s="5"/>
      <c r="W9" s="6"/>
      <c r="X9" s="5"/>
      <c r="Y9" s="6"/>
      <c r="Z9" s="7"/>
      <c r="AA9" s="6"/>
      <c r="AB9" s="8">
        <v>190</v>
      </c>
    </row>
    <row r="10" spans="1:28" ht="18" x14ac:dyDescent="0.25">
      <c r="A10" s="16">
        <v>6</v>
      </c>
      <c r="B10" s="2">
        <v>174</v>
      </c>
      <c r="C10" s="3">
        <v>39550</v>
      </c>
      <c r="D10" s="4" t="s">
        <v>76</v>
      </c>
      <c r="E10" s="4" t="s">
        <v>31</v>
      </c>
      <c r="F10" s="5">
        <v>924</v>
      </c>
      <c r="G10" s="9">
        <v>75</v>
      </c>
      <c r="H10" s="5"/>
      <c r="I10" s="6"/>
      <c r="J10" s="5"/>
      <c r="K10" s="6"/>
      <c r="L10" s="7"/>
      <c r="M10" s="6"/>
      <c r="N10" s="7"/>
      <c r="O10" s="6"/>
      <c r="P10" s="5">
        <v>426</v>
      </c>
      <c r="Q10" s="6">
        <v>61</v>
      </c>
      <c r="R10" s="5"/>
      <c r="S10" s="6"/>
      <c r="T10" s="5"/>
      <c r="U10" s="6"/>
      <c r="V10" s="5">
        <v>711</v>
      </c>
      <c r="W10" s="6">
        <v>54</v>
      </c>
      <c r="X10" s="5"/>
      <c r="Y10" s="6"/>
      <c r="Z10" s="7"/>
      <c r="AA10" s="6"/>
      <c r="AB10" s="8">
        <v>190</v>
      </c>
    </row>
    <row r="11" spans="1:28" ht="30" x14ac:dyDescent="0.25">
      <c r="A11" s="30" t="s">
        <v>25</v>
      </c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</row>
    <row r="12" spans="1:28" ht="18" x14ac:dyDescent="0.25">
      <c r="A12" s="46" t="s">
        <v>0</v>
      </c>
      <c r="B12" s="44" t="s">
        <v>100</v>
      </c>
      <c r="C12" s="44" t="s">
        <v>101</v>
      </c>
      <c r="D12" s="44" t="s">
        <v>1</v>
      </c>
      <c r="E12" s="44" t="s">
        <v>2</v>
      </c>
      <c r="F12" s="43" t="s">
        <v>3</v>
      </c>
      <c r="G12" s="43"/>
      <c r="H12" s="40" t="s">
        <v>4</v>
      </c>
      <c r="I12" s="41"/>
      <c r="J12" s="43" t="s">
        <v>103</v>
      </c>
      <c r="K12" s="43"/>
      <c r="L12" s="40" t="s">
        <v>15</v>
      </c>
      <c r="M12" s="41"/>
      <c r="N12" s="43" t="s">
        <v>22</v>
      </c>
      <c r="O12" s="43"/>
      <c r="P12" s="40" t="s">
        <v>6</v>
      </c>
      <c r="Q12" s="41"/>
      <c r="R12" s="40" t="s">
        <v>7</v>
      </c>
      <c r="S12" s="41"/>
      <c r="T12" s="40" t="s">
        <v>19</v>
      </c>
      <c r="U12" s="41"/>
      <c r="V12" s="40" t="s">
        <v>18</v>
      </c>
      <c r="W12" s="41"/>
      <c r="X12" s="40" t="s">
        <v>105</v>
      </c>
      <c r="Y12" s="41"/>
      <c r="Z12" s="40" t="s">
        <v>17</v>
      </c>
      <c r="AA12" s="41"/>
      <c r="AB12" s="42" t="s">
        <v>104</v>
      </c>
    </row>
    <row r="13" spans="1:28" ht="18" x14ac:dyDescent="0.25">
      <c r="A13" s="47"/>
      <c r="B13" s="45"/>
      <c r="C13" s="45"/>
      <c r="D13" s="45"/>
      <c r="E13" s="45"/>
      <c r="F13" s="11" t="s">
        <v>9</v>
      </c>
      <c r="G13" s="12" t="s">
        <v>10</v>
      </c>
      <c r="H13" s="11" t="s">
        <v>9</v>
      </c>
      <c r="I13" s="12" t="s">
        <v>10</v>
      </c>
      <c r="J13" s="11" t="s">
        <v>9</v>
      </c>
      <c r="K13" s="12" t="s">
        <v>10</v>
      </c>
      <c r="L13" s="11" t="s">
        <v>9</v>
      </c>
      <c r="M13" s="12" t="s">
        <v>10</v>
      </c>
      <c r="N13" s="11" t="s">
        <v>9</v>
      </c>
      <c r="O13" s="12" t="s">
        <v>10</v>
      </c>
      <c r="P13" s="11" t="s">
        <v>9</v>
      </c>
      <c r="Q13" s="12" t="s">
        <v>10</v>
      </c>
      <c r="R13" s="11" t="s">
        <v>9</v>
      </c>
      <c r="S13" s="12" t="s">
        <v>10</v>
      </c>
      <c r="T13" s="11" t="s">
        <v>9</v>
      </c>
      <c r="U13" s="12" t="s">
        <v>10</v>
      </c>
      <c r="V13" s="11" t="s">
        <v>9</v>
      </c>
      <c r="W13" s="12" t="s">
        <v>10</v>
      </c>
      <c r="X13" s="11" t="s">
        <v>9</v>
      </c>
      <c r="Y13" s="12" t="s">
        <v>10</v>
      </c>
      <c r="Z13" s="11" t="s">
        <v>9</v>
      </c>
      <c r="AA13" s="12" t="s">
        <v>10</v>
      </c>
      <c r="AB13" s="42"/>
    </row>
    <row r="14" spans="1:28" ht="18" x14ac:dyDescent="0.25">
      <c r="A14" s="13"/>
      <c r="B14" s="14"/>
      <c r="C14" s="14"/>
      <c r="D14" s="14"/>
      <c r="E14" s="14"/>
      <c r="F14" s="11"/>
      <c r="G14" s="12"/>
      <c r="H14" s="11"/>
      <c r="I14" s="12"/>
      <c r="J14" s="11"/>
      <c r="K14" s="12"/>
      <c r="L14" s="11"/>
      <c r="M14" s="12"/>
      <c r="N14" s="11"/>
      <c r="O14" s="12"/>
      <c r="P14" s="11"/>
      <c r="Q14" s="12"/>
      <c r="R14" s="11"/>
      <c r="S14" s="12"/>
      <c r="T14" s="11"/>
      <c r="U14" s="12"/>
      <c r="V14" s="11"/>
      <c r="W14" s="12"/>
      <c r="X14" s="12"/>
      <c r="Y14" s="12"/>
      <c r="Z14" s="11"/>
      <c r="AA14" s="12"/>
      <c r="AB14" s="15"/>
    </row>
    <row r="15" spans="1:28" ht="18" x14ac:dyDescent="0.25">
      <c r="A15" s="1">
        <v>1</v>
      </c>
      <c r="B15" s="6">
        <v>381</v>
      </c>
      <c r="C15" s="17">
        <v>39528</v>
      </c>
      <c r="D15" s="18" t="s">
        <v>106</v>
      </c>
      <c r="E15" s="19" t="s">
        <v>31</v>
      </c>
      <c r="F15" s="5"/>
      <c r="G15" s="6"/>
      <c r="H15" s="5"/>
      <c r="I15" s="6"/>
      <c r="J15" s="5">
        <v>1346</v>
      </c>
      <c r="K15" s="6">
        <v>100</v>
      </c>
      <c r="L15" s="7"/>
      <c r="M15" s="6"/>
      <c r="N15" s="7"/>
      <c r="O15" s="6"/>
      <c r="P15" s="5">
        <v>541</v>
      </c>
      <c r="Q15" s="6">
        <v>75</v>
      </c>
      <c r="R15" s="5"/>
      <c r="S15" s="6"/>
      <c r="T15" s="5"/>
      <c r="U15" s="6"/>
      <c r="V15" s="5"/>
      <c r="W15" s="6"/>
      <c r="X15" s="7"/>
      <c r="Y15" s="6"/>
      <c r="Z15" s="5">
        <v>783</v>
      </c>
      <c r="AA15" s="6">
        <v>45</v>
      </c>
      <c r="AB15" s="10">
        <v>220</v>
      </c>
    </row>
    <row r="16" spans="1:28" ht="18" x14ac:dyDescent="0.25">
      <c r="A16" s="1">
        <v>2</v>
      </c>
      <c r="B16" s="6">
        <v>356</v>
      </c>
      <c r="C16" s="17">
        <v>39670</v>
      </c>
      <c r="D16" s="18" t="s">
        <v>107</v>
      </c>
      <c r="E16" s="19" t="s">
        <v>31</v>
      </c>
      <c r="F16" s="5">
        <v>844</v>
      </c>
      <c r="G16" s="6">
        <v>77</v>
      </c>
      <c r="H16" s="5"/>
      <c r="I16" s="6"/>
      <c r="J16" s="5"/>
      <c r="K16" s="6"/>
      <c r="L16" s="7"/>
      <c r="M16" s="6"/>
      <c r="N16" s="7"/>
      <c r="O16" s="6"/>
      <c r="P16" s="5">
        <v>523</v>
      </c>
      <c r="Q16" s="6">
        <v>70</v>
      </c>
      <c r="R16" s="5"/>
      <c r="S16" s="6"/>
      <c r="T16" s="5">
        <v>2750</v>
      </c>
      <c r="U16" s="6">
        <v>54</v>
      </c>
      <c r="V16" s="5"/>
      <c r="W16" s="6"/>
      <c r="X16" s="7"/>
      <c r="Y16" s="6"/>
      <c r="Z16" s="5"/>
      <c r="AA16" s="6"/>
      <c r="AB16" s="10">
        <v>201</v>
      </c>
    </row>
    <row r="17" spans="1:28" ht="18" x14ac:dyDescent="0.25">
      <c r="A17" s="1">
        <v>3</v>
      </c>
      <c r="B17" s="6">
        <v>353</v>
      </c>
      <c r="C17" s="17">
        <v>39521</v>
      </c>
      <c r="D17" s="18" t="s">
        <v>108</v>
      </c>
      <c r="E17" s="19" t="s">
        <v>31</v>
      </c>
      <c r="F17" s="5">
        <v>816</v>
      </c>
      <c r="G17" s="6">
        <v>82</v>
      </c>
      <c r="H17" s="5"/>
      <c r="I17" s="6"/>
      <c r="J17" s="5"/>
      <c r="K17" s="6"/>
      <c r="L17" s="7"/>
      <c r="M17" s="6"/>
      <c r="N17" s="7"/>
      <c r="O17" s="6"/>
      <c r="P17" s="5">
        <v>507</v>
      </c>
      <c r="Q17" s="6">
        <v>66</v>
      </c>
      <c r="R17" s="5"/>
      <c r="S17" s="6"/>
      <c r="T17" s="5"/>
      <c r="U17" s="6"/>
      <c r="V17" s="5"/>
      <c r="W17" s="6"/>
      <c r="X17" s="7"/>
      <c r="Y17" s="6"/>
      <c r="Z17" s="5">
        <v>684</v>
      </c>
      <c r="AA17" s="6">
        <v>39</v>
      </c>
      <c r="AB17" s="10">
        <v>187</v>
      </c>
    </row>
    <row r="18" spans="1:28" ht="18" x14ac:dyDescent="0.25">
      <c r="A18" s="1">
        <v>4</v>
      </c>
      <c r="B18" s="6">
        <v>488</v>
      </c>
      <c r="C18" s="17">
        <v>39685</v>
      </c>
      <c r="D18" s="18" t="s">
        <v>109</v>
      </c>
      <c r="E18" s="19" t="s">
        <v>31</v>
      </c>
      <c r="F18" s="5">
        <v>960</v>
      </c>
      <c r="G18" s="6">
        <v>54</v>
      </c>
      <c r="H18" s="5"/>
      <c r="I18" s="6"/>
      <c r="J18" s="5"/>
      <c r="K18" s="6"/>
      <c r="L18" s="7"/>
      <c r="M18" s="6"/>
      <c r="N18" s="7"/>
      <c r="O18" s="6"/>
      <c r="P18" s="5">
        <v>384</v>
      </c>
      <c r="Q18" s="6">
        <v>36</v>
      </c>
      <c r="R18" s="5"/>
      <c r="S18" s="6"/>
      <c r="T18" s="5"/>
      <c r="U18" s="6"/>
      <c r="V18" s="5">
        <v>3353</v>
      </c>
      <c r="W18" s="9">
        <v>89</v>
      </c>
      <c r="X18" s="7"/>
      <c r="Y18" s="6"/>
      <c r="Z18" s="5"/>
      <c r="AA18" s="6"/>
      <c r="AB18" s="10">
        <v>179</v>
      </c>
    </row>
    <row r="19" spans="1:28" ht="18" x14ac:dyDescent="0.25">
      <c r="A19" s="1">
        <v>5</v>
      </c>
      <c r="B19" s="6">
        <v>382</v>
      </c>
      <c r="C19" s="17">
        <v>39487</v>
      </c>
      <c r="D19" s="18" t="s">
        <v>110</v>
      </c>
      <c r="E19" s="19" t="s">
        <v>31</v>
      </c>
      <c r="F19" s="5">
        <v>826</v>
      </c>
      <c r="G19" s="9">
        <v>80</v>
      </c>
      <c r="H19" s="5"/>
      <c r="I19" s="6"/>
      <c r="J19" s="5"/>
      <c r="K19" s="6"/>
      <c r="L19" s="7"/>
      <c r="M19" s="6"/>
      <c r="N19" s="7"/>
      <c r="O19" s="6"/>
      <c r="P19" s="5"/>
      <c r="Q19" s="6"/>
      <c r="R19" s="5">
        <v>155</v>
      </c>
      <c r="S19" s="6">
        <v>55</v>
      </c>
      <c r="T19" s="5"/>
      <c r="U19" s="6"/>
      <c r="V19" s="5"/>
      <c r="W19" s="6"/>
      <c r="X19" s="7"/>
      <c r="Y19" s="6"/>
      <c r="Z19" s="5">
        <v>757</v>
      </c>
      <c r="AA19" s="6">
        <v>44</v>
      </c>
      <c r="AB19" s="10">
        <v>179</v>
      </c>
    </row>
    <row r="20" spans="1:28" ht="18" x14ac:dyDescent="0.25">
      <c r="A20" s="1">
        <v>6</v>
      </c>
      <c r="B20" s="6">
        <v>489</v>
      </c>
      <c r="C20" s="17">
        <v>39524</v>
      </c>
      <c r="D20" s="18" t="s">
        <v>111</v>
      </c>
      <c r="E20" s="19" t="s">
        <v>31</v>
      </c>
      <c r="F20" s="5">
        <v>920</v>
      </c>
      <c r="G20" s="6">
        <v>62</v>
      </c>
      <c r="H20" s="5"/>
      <c r="I20" s="6"/>
      <c r="J20" s="5"/>
      <c r="K20" s="6"/>
      <c r="L20" s="7"/>
      <c r="M20" s="6"/>
      <c r="N20" s="7"/>
      <c r="O20" s="6"/>
      <c r="P20" s="5">
        <v>450</v>
      </c>
      <c r="Q20" s="6">
        <v>52</v>
      </c>
      <c r="R20" s="5"/>
      <c r="S20" s="6"/>
      <c r="T20" s="5"/>
      <c r="U20" s="6"/>
      <c r="V20" s="5"/>
      <c r="W20" s="6"/>
      <c r="X20" s="7"/>
      <c r="Y20" s="6"/>
      <c r="Z20" s="5">
        <v>1062</v>
      </c>
      <c r="AA20" s="6">
        <v>64</v>
      </c>
      <c r="AB20" s="10">
        <v>178</v>
      </c>
    </row>
    <row r="21" spans="1:28" ht="18" x14ac:dyDescent="0.25">
      <c r="A21" s="1">
        <v>7</v>
      </c>
      <c r="B21" s="6">
        <v>364</v>
      </c>
      <c r="C21" s="17">
        <v>39493</v>
      </c>
      <c r="D21" s="18" t="s">
        <v>112</v>
      </c>
      <c r="E21" s="19" t="s">
        <v>31</v>
      </c>
      <c r="F21" s="5">
        <v>849</v>
      </c>
      <c r="G21" s="6">
        <v>76</v>
      </c>
      <c r="H21" s="5"/>
      <c r="I21" s="6"/>
      <c r="J21" s="5"/>
      <c r="K21" s="6"/>
      <c r="L21" s="7"/>
      <c r="M21" s="6"/>
      <c r="N21" s="7"/>
      <c r="O21" s="6"/>
      <c r="P21" s="5">
        <v>516</v>
      </c>
      <c r="Q21" s="6">
        <v>69</v>
      </c>
      <c r="R21" s="5"/>
      <c r="S21" s="6"/>
      <c r="T21" s="5"/>
      <c r="U21" s="6"/>
      <c r="V21" s="5"/>
      <c r="W21" s="6"/>
      <c r="X21" s="5"/>
      <c r="Y21" s="6"/>
      <c r="Z21" s="5">
        <v>582</v>
      </c>
      <c r="AA21" s="6">
        <v>32</v>
      </c>
      <c r="AB21" s="10">
        <v>177</v>
      </c>
    </row>
    <row r="22" spans="1:28" ht="18" x14ac:dyDescent="0.25">
      <c r="A22" s="1">
        <v>8</v>
      </c>
      <c r="B22" s="6">
        <v>354</v>
      </c>
      <c r="C22" s="17">
        <v>39729</v>
      </c>
      <c r="D22" s="18" t="s">
        <v>113</v>
      </c>
      <c r="E22" s="19" t="s">
        <v>31</v>
      </c>
      <c r="F22" s="5">
        <v>896</v>
      </c>
      <c r="G22" s="6">
        <v>66</v>
      </c>
      <c r="H22" s="5"/>
      <c r="I22" s="6"/>
      <c r="J22" s="5"/>
      <c r="K22" s="6"/>
      <c r="L22" s="7"/>
      <c r="M22" s="6"/>
      <c r="N22" s="7"/>
      <c r="O22" s="6"/>
      <c r="P22" s="5">
        <v>463</v>
      </c>
      <c r="Q22" s="6">
        <v>55</v>
      </c>
      <c r="R22" s="5"/>
      <c r="S22" s="6"/>
      <c r="T22" s="5">
        <v>2254</v>
      </c>
      <c r="U22" s="6">
        <v>44</v>
      </c>
      <c r="V22" s="5"/>
      <c r="W22" s="6"/>
      <c r="X22" s="7"/>
      <c r="Y22" s="6"/>
      <c r="Z22" s="5"/>
      <c r="AA22" s="6"/>
      <c r="AB22" s="10">
        <v>165</v>
      </c>
    </row>
    <row r="23" spans="1:28" ht="18" x14ac:dyDescent="0.25">
      <c r="A23" s="1">
        <v>9</v>
      </c>
      <c r="B23" s="6">
        <v>379</v>
      </c>
      <c r="C23" s="17">
        <v>39778</v>
      </c>
      <c r="D23" s="18" t="s">
        <v>114</v>
      </c>
      <c r="E23" s="19" t="s">
        <v>31</v>
      </c>
      <c r="F23" s="5"/>
      <c r="G23" s="6"/>
      <c r="H23" s="5"/>
      <c r="I23" s="6"/>
      <c r="J23" s="5">
        <v>1604</v>
      </c>
      <c r="K23" s="6">
        <v>49</v>
      </c>
      <c r="L23" s="7"/>
      <c r="M23" s="6"/>
      <c r="N23" s="7"/>
      <c r="O23" s="6"/>
      <c r="P23" s="5">
        <v>471</v>
      </c>
      <c r="Q23" s="6">
        <v>57</v>
      </c>
      <c r="R23" s="5"/>
      <c r="S23" s="6"/>
      <c r="T23" s="5"/>
      <c r="U23" s="6"/>
      <c r="V23" s="5"/>
      <c r="W23" s="6"/>
      <c r="X23" s="7"/>
      <c r="Y23" s="6"/>
      <c r="Z23" s="5" t="s">
        <v>28</v>
      </c>
      <c r="AA23" s="6"/>
      <c r="AB23" s="10">
        <v>106</v>
      </c>
    </row>
  </sheetData>
  <mergeCells count="36">
    <mergeCell ref="AB12:AB13"/>
    <mergeCell ref="V12:W12"/>
    <mergeCell ref="X12:Y12"/>
    <mergeCell ref="A12:A13"/>
    <mergeCell ref="B12:B13"/>
    <mergeCell ref="C12:C13"/>
    <mergeCell ref="D12:D13"/>
    <mergeCell ref="E12:E13"/>
    <mergeCell ref="F12:G12"/>
    <mergeCell ref="H12:I12"/>
    <mergeCell ref="J12:K12"/>
    <mergeCell ref="L12:M12"/>
    <mergeCell ref="N12:O12"/>
    <mergeCell ref="P12:Q12"/>
    <mergeCell ref="R12:S12"/>
    <mergeCell ref="H2:I2"/>
    <mergeCell ref="J2:K2"/>
    <mergeCell ref="L2:M2"/>
    <mergeCell ref="N2:O2"/>
    <mergeCell ref="Z12:AA12"/>
    <mergeCell ref="P2:Q2"/>
    <mergeCell ref="R2:S2"/>
    <mergeCell ref="T2:U2"/>
    <mergeCell ref="A1:AB1"/>
    <mergeCell ref="T12:U12"/>
    <mergeCell ref="V2:W2"/>
    <mergeCell ref="X2:Y2"/>
    <mergeCell ref="A11:AB11"/>
    <mergeCell ref="Z2:AA2"/>
    <mergeCell ref="AB2:AB3"/>
    <mergeCell ref="A2:A3"/>
    <mergeCell ref="B2:B3"/>
    <mergeCell ref="C2:C3"/>
    <mergeCell ref="D2:D3"/>
    <mergeCell ref="E2:E3"/>
    <mergeCell ref="F2:G2"/>
  </mergeCells>
  <conditionalFormatting sqref="E5:E10">
    <cfRule type="containsText" dxfId="2" priority="3" stopIfTrue="1" operator="containsText" text="FERDİ">
      <formula>NOT(ISERROR(SEARCH("FERDİ",E5)))</formula>
    </cfRule>
  </conditionalFormatting>
  <conditionalFormatting sqref="AB5:AB10">
    <cfRule type="duplicateValues" dxfId="1" priority="2" stopIfTrue="1"/>
  </conditionalFormatting>
  <conditionalFormatting sqref="AB15:AB23">
    <cfRule type="duplicateValues" dxfId="0" priority="1" stopIfTrue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5</vt:i4>
      </vt:variant>
    </vt:vector>
  </HeadingPairs>
  <TitlesOfParts>
    <vt:vector size="5" baseType="lpstr">
      <vt:lpstr>10 YAŞ KIZ-ERKEK</vt:lpstr>
      <vt:lpstr>11 YAŞ KIZ-ERKEK</vt:lpstr>
      <vt:lpstr>12 YAŞ KIZ-ERKEK</vt:lpstr>
      <vt:lpstr>13 YAŞ KIZ ERKEK</vt:lpstr>
      <vt:lpstr>14 YAŞ KIZ-ERKEK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2022-05-27T20:39:08Z</dcterms:modified>
</cp:coreProperties>
</file>