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C068F340-2F1E-446E-AAE2-0CA6E538E4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calcPr calcId="18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5" l="1"/>
</calcChain>
</file>

<file path=xl/sharedStrings.xml><?xml version="1.0" encoding="utf-8"?>
<sst xmlns="http://schemas.openxmlformats.org/spreadsheetml/2006/main" count="417" uniqueCount="100">
  <si>
    <t>SIRA</t>
  </si>
  <si>
    <t>DT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</si>
  <si>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</si>
  <si>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</si>
  <si>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</si>
  <si>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</si>
  <si>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</si>
  <si>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</si>
  <si>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</si>
  <si>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</si>
  <si>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</si>
  <si>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</si>
  <si>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</si>
  <si>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11 YAŞ KIZLAR (2011)</t>
  </si>
  <si>
    <t>11 YAŞ ERKEKLER (2011)</t>
  </si>
  <si>
    <t>12 YAŞ KIZLAR (2010)</t>
  </si>
  <si>
    <t>DNS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</si>
  <si>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</si>
  <si>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</si>
  <si>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</si>
  <si>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</si>
  <si>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</si>
  <si>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</si>
  <si>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</si>
  <si>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2000 METRE</t>
  </si>
  <si>
    <t>13 YAŞ KIZLAR (2009)</t>
  </si>
  <si>
    <t>13 YAŞ ERKEKLER (2009)</t>
  </si>
  <si>
    <t>14 YAŞ ERKEKLER (2008)</t>
  </si>
  <si>
    <t xml:space="preserve"> </t>
  </si>
  <si>
    <t>G No</t>
  </si>
  <si>
    <t>NM</t>
  </si>
  <si>
    <t>14 YAŞ KIZLAR (2008)</t>
  </si>
  <si>
    <t>G NO</t>
  </si>
  <si>
    <t>DOĞUM TAR.</t>
  </si>
  <si>
    <t>OKULU</t>
  </si>
  <si>
    <t>100 ENGEL</t>
  </si>
  <si>
    <t>GENEL TOPLAM</t>
  </si>
  <si>
    <t>ÇEKİÇ  ATMA</t>
  </si>
  <si>
    <t>DOĞUM TAR</t>
  </si>
  <si>
    <t>80 ENGEL</t>
  </si>
  <si>
    <t>GENEL PUAN</t>
  </si>
  <si>
    <t>GÖĞÜS NO</t>
  </si>
  <si>
    <t>DOĞUM TARİHİ</t>
  </si>
  <si>
    <t>TUĞÇE EREN</t>
  </si>
  <si>
    <t>KOCAELI</t>
  </si>
  <si>
    <t>ZEYNEP ÖZÜM BULANIK</t>
  </si>
  <si>
    <t>ZÜLAL DURUL</t>
  </si>
  <si>
    <t>DİDAR DURUL</t>
  </si>
  <si>
    <t>ESMANUR YILDIZ</t>
  </si>
  <si>
    <t>İDRİS KOÇ</t>
  </si>
  <si>
    <t>ARAS BULUT GÜR</t>
  </si>
  <si>
    <t>ZEYNEP ERDAL</t>
  </si>
  <si>
    <t>YAĞMUR TANRIVERDİ</t>
  </si>
  <si>
    <t>DAMLANUR ARSLAN</t>
  </si>
  <si>
    <t>AYCA TURKOGLU</t>
  </si>
  <si>
    <t>ELANUR EFE</t>
  </si>
  <si>
    <t>ELA REYHAN KALYONCU</t>
  </si>
  <si>
    <t>ECRİN KUCKAR</t>
  </si>
  <si>
    <t>ELİF DEFNE YÜKSEL</t>
  </si>
  <si>
    <t>BEREN ÇINAR</t>
  </si>
  <si>
    <t>ECRIN NAZ KARAKAYA</t>
  </si>
  <si>
    <t>MELEKSIMA SARI</t>
  </si>
  <si>
    <t>DEFNE AYAZ</t>
  </si>
  <si>
    <t>ASMİN BİNGÖL</t>
  </si>
  <si>
    <t>NEVA ERATIK</t>
  </si>
  <si>
    <t>BERFİN KURT</t>
  </si>
  <si>
    <t>AYŞE DURU DÜLGER</t>
  </si>
  <si>
    <t>SUDE KARACA TEPEOĞLU</t>
  </si>
  <si>
    <t>ESLEM NUR CİVAN</t>
  </si>
  <si>
    <t>ASYA MARABAOĞLU</t>
  </si>
  <si>
    <t>CEMRE ALBAYRAK</t>
  </si>
  <si>
    <t>NISA GÜNENÇ</t>
  </si>
  <si>
    <t>CEREN İREM ALBAYRAK</t>
  </si>
  <si>
    <t>BERRA AKTÜRK</t>
  </si>
  <si>
    <t>NİDA GÜL ÇETİNKAYA</t>
  </si>
  <si>
    <t>ZEYNEP PEHLİVANSOY</t>
  </si>
  <si>
    <t>YAVUZ SELİM GÜNCAN</t>
  </si>
  <si>
    <t>MUSTAFA EYMEN ERDİN</t>
  </si>
  <si>
    <t>ARDA UMUT BAGADİR</t>
  </si>
  <si>
    <t>ARDA BERK AKDENİZ</t>
  </si>
  <si>
    <t>UTKU KARAHAN KARAPUR</t>
  </si>
  <si>
    <t>YIĞIT ERAY PATAT</t>
  </si>
  <si>
    <t>HARUN TAŞDELEN</t>
  </si>
  <si>
    <t>CAGAN SOYSAL</t>
  </si>
  <si>
    <t>KAYRA KEREM KASİKCİ</t>
  </si>
  <si>
    <t>JERFİ KAAN ALBAYRAK</t>
  </si>
  <si>
    <t>ÇINAR TAŞKIRAN</t>
  </si>
  <si>
    <t>YUSUF YUCA</t>
  </si>
  <si>
    <t>23.33</t>
  </si>
  <si>
    <t>YUSUF ONURHAN ÖZALP</t>
  </si>
  <si>
    <t>METEHAN ÖZTÜRK</t>
  </si>
  <si>
    <t>HAMZA EFE ÜÇYILDIZ</t>
  </si>
  <si>
    <t>TALHA OZSOZ</t>
  </si>
  <si>
    <t>ÖMER ASAF POLAT</t>
  </si>
  <si>
    <t>ZAFER ÖZTÜRK</t>
  </si>
  <si>
    <t>VOLKAN GÜNDOĞAR</t>
  </si>
  <si>
    <t>ÖZGÜR AY</t>
  </si>
  <si>
    <t>SAMET AYVAZ</t>
  </si>
  <si>
    <t>ÇINAR KULAKSIZ</t>
  </si>
  <si>
    <t>10 YAŞ ERKEKLER 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</si>
</sst>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u/>
      <sz val="8.5"/>
      <color theme="10"/>
      <name val="Arial"/>
      <family val="2"/>
      <charset val="162"/>
    </font>
    <font>
      <sz val="14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4"/>
      <color rgb="FFFF0000"/>
      <name val="Cambria"/>
      <family val="1"/>
      <charset val="162"/>
    </font>
    <font>
      <sz val="14"/>
      <name val="Cambria"/>
      <family val="1"/>
      <charset val="162"/>
    </font>
    <font>
      <b/>
      <sz val="14"/>
      <name val="Cambria"/>
      <family val="1"/>
      <charset val="162"/>
    </font>
    <font>
      <sz val="14"/>
      <color theme="1"/>
      <name val="Calibri"/>
      <family val="2"/>
      <charset val="16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1" fillId="0" borderId="0"/>
    <xf numFmtId="0" fontId="7" fillId="0" borderId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14" applyNumberFormat="0" applyAlignment="0" applyProtection="0"/>
    <xf numFmtId="0" fontId="19" fillId="14" borderId="15" applyNumberFormat="0" applyAlignment="0" applyProtection="0"/>
    <xf numFmtId="0" fontId="20" fillId="23" borderId="15" applyNumberFormat="0" applyAlignment="0" applyProtection="0"/>
    <xf numFmtId="0" fontId="21" fillId="24" borderId="16" applyNumberFormat="0" applyAlignment="0" applyProtection="0"/>
    <xf numFmtId="0" fontId="22" fillId="11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8" fillId="25" borderId="17" applyNumberFormat="0" applyFont="0" applyAlignment="0" applyProtection="0"/>
    <xf numFmtId="0" fontId="24" fillId="26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30" borderId="0" applyNumberFormat="0" applyBorder="0" applyAlignment="0" applyProtection="0"/>
  </cellStyleXfs>
  <cellXfs count="54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0" fillId="0" borderId="2" xfId="3" applyFont="1" applyBorder="1" applyAlignment="1">
      <alignment horizontal="center" vertical="center"/>
    </xf>
    <xf numFmtId="1" fontId="31" fillId="0" borderId="4" xfId="1" applyNumberFormat="1" applyFont="1" applyBorder="1" applyAlignment="1" applyProtection="1">
      <alignment horizontal="center" vertical="center" wrapText="1"/>
      <protection locked="0"/>
    </xf>
    <xf numFmtId="14" fontId="32" fillId="0" borderId="4" xfId="1" applyNumberFormat="1" applyFont="1" applyBorder="1" applyAlignment="1" applyProtection="1">
      <alignment horizontal="center" vertical="center" wrapText="1"/>
      <protection locked="0"/>
    </xf>
    <xf numFmtId="0" fontId="32" fillId="0" borderId="4" xfId="1" applyFont="1" applyBorder="1" applyAlignment="1" applyProtection="1">
      <alignment horizontal="left" vertical="center" wrapText="1"/>
      <protection locked="0"/>
    </xf>
    <xf numFmtId="164" fontId="28" fillId="8" borderId="4" xfId="0" applyNumberFormat="1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65" fontId="28" fillId="8" borderId="4" xfId="0" applyNumberFormat="1" applyFont="1" applyFill="1" applyBorder="1" applyAlignment="1">
      <alignment horizontal="center" vertical="center"/>
    </xf>
    <xf numFmtId="1" fontId="29" fillId="8" borderId="4" xfId="0" applyNumberFormat="1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1" fontId="29" fillId="8" borderId="7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33" fillId="0" borderId="4" xfId="1" applyFont="1" applyBorder="1" applyAlignment="1" applyProtection="1">
      <alignment horizontal="center" vertical="center" wrapText="1"/>
      <protection locked="0"/>
    </xf>
    <xf numFmtId="14" fontId="5" fillId="0" borderId="4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 wrapText="1"/>
    </xf>
    <xf numFmtId="1" fontId="29" fillId="4" borderId="4" xfId="0" applyNumberFormat="1" applyFont="1" applyFill="1" applyBorder="1" applyAlignment="1">
      <alignment horizontal="center" vertical="center"/>
    </xf>
    <xf numFmtId="14" fontId="34" fillId="0" borderId="4" xfId="0" applyNumberFormat="1" applyFont="1" applyBorder="1" applyAlignment="1">
      <alignment horizontal="center" vertical="center"/>
    </xf>
    <xf numFmtId="166" fontId="28" fillId="0" borderId="4" xfId="0" applyNumberFormat="1" applyFont="1" applyBorder="1" applyAlignment="1">
      <alignment horizontal="center" vertical="center"/>
    </xf>
    <xf numFmtId="0" fontId="29" fillId="8" borderId="4" xfId="0" applyFont="1" applyFill="1" applyBorder="1" applyAlignment="1">
      <alignment horizontal="center" vertical="center"/>
    </xf>
    <xf numFmtId="165" fontId="28" fillId="31" borderId="4" xfId="0" applyNumberFormat="1" applyFont="1" applyFill="1" applyBorder="1" applyAlignment="1">
      <alignment horizontal="center" vertical="center"/>
    </xf>
    <xf numFmtId="0" fontId="29" fillId="31" borderId="4" xfId="0" applyFont="1" applyFill="1" applyBorder="1" applyAlignment="1">
      <alignment horizontal="center" vertical="center"/>
    </xf>
    <xf numFmtId="166" fontId="28" fillId="8" borderId="4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</cellXfs>
  <cellStyles count="48">
    <cellStyle name="%20 - Vurgu1 2" xfId="4" xr:uid="{0F28E28F-2CEF-40D5-B664-00B7FB1C5D0D}"/>
    <cellStyle name="%20 - Vurgu2 2" xfId="5" xr:uid="{62C99571-0D0B-4357-9AEC-4F67BAE2276F}"/>
    <cellStyle name="%20 - Vurgu3 2" xfId="6" xr:uid="{C3DE65B2-0179-41FB-87EC-D941BA3323F7}"/>
    <cellStyle name="%20 - Vurgu4 2" xfId="7" xr:uid="{328495B5-48C3-4AEE-9D4D-26DABAD58B22}"/>
    <cellStyle name="%20 - Vurgu5 2" xfId="8" xr:uid="{039F17FE-26FA-4A62-B85C-0D9026E5F46C}"/>
    <cellStyle name="%20 - Vurgu6 2" xfId="9" xr:uid="{6204F3C9-15E1-41D1-A54B-7A52A378A36F}"/>
    <cellStyle name="%40 - Vurgu1 2" xfId="10" xr:uid="{1498EC9E-BE88-4053-B8D0-A8569E612178}"/>
    <cellStyle name="%40 - Vurgu2 2" xfId="11" xr:uid="{89AFE980-5FA9-420D-947F-8386AF8D9515}"/>
    <cellStyle name="%40 - Vurgu3 2" xfId="12" xr:uid="{7B8AB234-899C-4705-8C1E-874AA44CEE45}"/>
    <cellStyle name="%40 - Vurgu4 2" xfId="13" xr:uid="{20D859E7-132D-416B-A715-53AD1E607256}"/>
    <cellStyle name="%40 - Vurgu5 2" xfId="14" xr:uid="{2C6BCCFD-61F9-4D44-88F0-FCA19544B6E0}"/>
    <cellStyle name="%40 - Vurgu6 2" xfId="15" xr:uid="{3E97E45C-6E2F-484E-89D4-43EED303279C}"/>
    <cellStyle name="%60 - Vurgu1 2" xfId="16" xr:uid="{A2A49A25-1067-44AB-9763-97BD8E3A49C3}"/>
    <cellStyle name="%60 - Vurgu2 2" xfId="17" xr:uid="{91441261-8BA9-40EC-985D-2761C16A9931}"/>
    <cellStyle name="%60 - Vurgu3 2" xfId="18" xr:uid="{8F39D63F-FD90-46C4-BBB6-24E42C362A6C}"/>
    <cellStyle name="%60 - Vurgu4 2" xfId="19" xr:uid="{1145A956-87D9-4013-8741-0ED18B3D439C}"/>
    <cellStyle name="%60 - Vurgu5 2" xfId="20" xr:uid="{E3792D7B-9E85-468F-A900-F8ABE9CB3440}"/>
    <cellStyle name="%60 - Vurgu6 2" xfId="21" xr:uid="{31464A10-075C-40D0-AC17-35AD0E69E975}"/>
    <cellStyle name="Açıklama Metni 2" xfId="22" xr:uid="{4D2BD4BF-ED7B-4009-B2A9-B496CDDFCEE7}"/>
    <cellStyle name="Ana Başlık 2" xfId="23" xr:uid="{CA24B644-EF6B-43D4-A159-52720E2CFB5A}"/>
    <cellStyle name="Bağlı Hücre 2" xfId="24" xr:uid="{1D3FFCC4-7789-4001-9496-3A0710F81F0C}"/>
    <cellStyle name="Başlık 1 2" xfId="25" xr:uid="{ED1C094C-866F-418F-B950-4A00DF1A365F}"/>
    <cellStyle name="Başlık 2 2" xfId="26" xr:uid="{DCA3E924-929F-4973-AF41-F4286DAC0BE5}"/>
    <cellStyle name="Başlık 3 2" xfId="27" xr:uid="{77E34FD6-BB63-43B6-9724-49A2A425241E}"/>
    <cellStyle name="Başlık 4 2" xfId="28" xr:uid="{7F54613A-ED80-454F-B10F-81C053D12419}"/>
    <cellStyle name="Çıkış 2" xfId="29" xr:uid="{43499C04-B653-4626-AA24-392843998AB1}"/>
    <cellStyle name="Giriş 2" xfId="30" xr:uid="{29697D69-4E72-4913-B1A3-BEF63B1D6645}"/>
    <cellStyle name="Hesaplama 2" xfId="31" xr:uid="{3ABCE61E-76C2-4008-865A-AE526EE9D5F4}"/>
    <cellStyle name="İşaretli Hücre 2" xfId="32" xr:uid="{053B7482-00A1-4995-BAEC-42E2252CFD09}"/>
    <cellStyle name="İyi 2" xfId="33" xr:uid="{8E7C8646-3EEC-48C0-963C-D238B6BF71A2}"/>
    <cellStyle name="Köprü 2" xfId="34" xr:uid="{E2CAF295-DA20-45EE-B78E-71A38CCF006F}"/>
    <cellStyle name="Köprü 3" xfId="35" xr:uid="{DDDA390A-5BD2-4EBB-9205-66D9CA77585B}"/>
    <cellStyle name="Köprü 4" xfId="36" xr:uid="{EFDB5FFF-727F-4EA6-B6BC-9BE3945DF349}"/>
    <cellStyle name="Kötü 2" xfId="37" xr:uid="{EF3EFD1C-0DE4-40ED-98C6-C76DA4C031F0}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96062D6B-8557-4093-B186-CE4FF4429E54}"/>
    <cellStyle name="Not 2" xfId="38" xr:uid="{DD3DBF10-DBAC-4D81-92E4-1A7F03E50F94}"/>
    <cellStyle name="Nötr 2" xfId="39" xr:uid="{51D25ECB-E9BE-4EF6-A08E-84056084EADC}"/>
    <cellStyle name="Toplam 2" xfId="40" xr:uid="{F30525DE-37E0-42C0-825D-D41A7B890444}"/>
    <cellStyle name="Uyarı Metni 2" xfId="41" xr:uid="{4AE331E9-E069-405D-AC5D-87AAC2D8D2DD}"/>
    <cellStyle name="Vurgu1 2" xfId="42" xr:uid="{6FCF51F4-5FAB-42A0-AC7C-8FEA607250E3}"/>
    <cellStyle name="Vurgu2 2" xfId="43" xr:uid="{C18C1DAF-404C-49FF-88CE-7057E2EE7C2E}"/>
    <cellStyle name="Vurgu3 2" xfId="44" xr:uid="{6FDB58DB-061E-4879-AD08-8EAC7B7EF5A7}"/>
    <cellStyle name="Vurgu4 2" xfId="45" xr:uid="{02A7B4C9-BB68-43E4-84D9-6B7D7C4D94A1}"/>
    <cellStyle name="Vurgu5 2" xfId="46" xr:uid="{CE0042D7-0FC3-4978-80A7-BF09824B54AF}"/>
    <cellStyle name="Vurgu6 2" xfId="47" xr:uid="{4A8647EA-F4E9-4787-B3C7-6F484BFBE265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1</xdr:row>
      <xdr:rowOff>0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tabSelected="1" workbookViewId="0">
      <selection activeCell="D12" sqref="D12"/>
    </sheetView>
  </sheetViews>
  <sheetFormatPr defaultRowHeight="15" x14ac:dyDescent="0.25"/>
  <cols>
    <col min="1" max="1" width="3.5703125" bestFit="1" customWidth="1"/>
    <col min="2" max="2" width="10" bestFit="1" customWidth="1"/>
    <col min="3" max="3" width="15.42578125" bestFit="1" customWidth="1"/>
    <col min="4" max="4" width="22" bestFit="1" customWidth="1"/>
    <col min="5" max="5" width="12.710937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.7109375" bestFit="1" customWidth="1"/>
    <col min="17" max="17" width="5.85546875" bestFit="1" customWidth="1"/>
    <col min="18" max="18" width="12" bestFit="1" customWidth="1"/>
  </cols>
  <sheetData>
    <row r="1" spans="1:18" ht="30" x14ac:dyDescent="0.25">
      <c r="A1" s="30" t="s">
        <v>99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x14ac:dyDescent="0.25">
      <c r="A2" s="35" t="s">
        <v>28</v>
      </c>
      <c r="B2" s="36" t="s">
        <v>29</v>
      </c>
      <c r="C2" s="36" t="s">
        <v>1</v>
      </c>
      <c r="D2" s="38" t="s">
        <v>2</v>
      </c>
      <c r="E2" s="36" t="s">
        <v>3</v>
      </c>
      <c r="F2" s="33" t="s">
        <v>4</v>
      </c>
      <c r="G2" s="33"/>
      <c r="H2" s="31" t="s">
        <v>5</v>
      </c>
      <c r="I2" s="32"/>
      <c r="J2" s="33" t="s">
        <v>6</v>
      </c>
      <c r="K2" s="33"/>
      <c r="L2" s="31" t="s">
        <v>7</v>
      </c>
      <c r="M2" s="32"/>
      <c r="N2" s="33" t="s">
        <v>8</v>
      </c>
      <c r="O2" s="33"/>
      <c r="P2" s="31" t="s">
        <v>9</v>
      </c>
      <c r="Q2" s="32"/>
      <c r="R2" s="34" t="s">
        <v>10</v>
      </c>
    </row>
    <row r="3" spans="1:18" x14ac:dyDescent="0.25">
      <c r="A3" s="35"/>
      <c r="B3" s="37"/>
      <c r="C3" s="37"/>
      <c r="D3" s="38"/>
      <c r="E3" s="37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34"/>
    </row>
    <row r="4" spans="1:18" ht="22.5" x14ac:dyDescent="0.25">
      <c r="A4" s="4">
        <v>1</v>
      </c>
      <c r="B4" s="5">
        <v>321</v>
      </c>
      <c r="C4" s="6">
        <v>41119</v>
      </c>
      <c r="D4" s="7" t="s">
        <v>98</v>
      </c>
      <c r="E4" s="7" t="s">
        <v>44</v>
      </c>
      <c r="F4" s="25"/>
      <c r="G4" s="9"/>
      <c r="H4" s="8">
        <v>1407</v>
      </c>
      <c r="I4" s="26">
        <v>14</v>
      </c>
      <c r="J4" s="27"/>
      <c r="K4" s="28"/>
      <c r="L4" s="29">
        <v>310</v>
      </c>
      <c r="M4" s="11">
        <v>23</v>
      </c>
      <c r="N4" s="25"/>
      <c r="O4" s="9"/>
      <c r="P4" s="25">
        <v>3471</v>
      </c>
      <c r="Q4" s="9">
        <v>25</v>
      </c>
      <c r="R4" s="11">
        <f>Q4+O4+M4+K4+I4</f>
        <v>62</v>
      </c>
    </row>
  </sheetData>
  <mergeCells count="13">
    <mergeCell ref="A1:R1"/>
    <mergeCell ref="H2:I2"/>
    <mergeCell ref="J2:K2"/>
    <mergeCell ref="L2:M2"/>
    <mergeCell ref="N2:O2"/>
    <mergeCell ref="P2:Q2"/>
    <mergeCell ref="R2:R3"/>
    <mergeCell ref="A2:A3"/>
    <mergeCell ref="B2:B3"/>
    <mergeCell ref="C2:C3"/>
    <mergeCell ref="D2:D3"/>
    <mergeCell ref="E2:E3"/>
    <mergeCell ref="F2:G2"/>
  </mergeCells>
  <conditionalFormatting sqref="R4">
    <cfRule type="duplicateValues" dxfId="17" priority="3"/>
  </conditionalFormatting>
  <conditionalFormatting sqref="R2:R4">
    <cfRule type="cellIs" dxfId="16" priority="2" operator="equal">
      <formula>0</formula>
    </cfRule>
  </conditionalFormatting>
  <conditionalFormatting sqref="E4">
    <cfRule type="containsText" dxfId="15" priority="1" stopIfTrue="1" operator="containsText" text="FERDİ">
      <formula>NOT(ISERROR(SEARCH("FERDİ",E4)))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"/>
  <sheetViews>
    <sheetView zoomScale="85" zoomScaleNormal="85" workbookViewId="0">
      <selection activeCell="A4" sqref="A4:A8"/>
    </sheetView>
  </sheetViews>
  <sheetFormatPr defaultRowHeight="15" x14ac:dyDescent="0.25"/>
  <cols>
    <col min="1" max="1" width="7.42578125" bestFit="1" customWidth="1"/>
    <col min="2" max="2" width="14.42578125" bestFit="1" customWidth="1"/>
    <col min="3" max="3" width="21.28515625" bestFit="1" customWidth="1"/>
    <col min="4" max="4" width="31" bestFit="1" customWidth="1"/>
    <col min="5" max="5" width="11.85546875" bestFit="1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7.42578125" bestFit="1" customWidth="1"/>
    <col min="17" max="17" width="8.5703125" bestFit="1" customWidth="1"/>
    <col min="18" max="18" width="17.42578125" bestFit="1" customWidth="1"/>
    <col min="19" max="19" width="5.140625" bestFit="1" customWidth="1"/>
    <col min="26" max="26" width="7.140625" bestFit="1" customWidth="1"/>
  </cols>
  <sheetData>
    <row r="1" spans="1:18" ht="30" x14ac:dyDescent="0.25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ht="18" x14ac:dyDescent="0.25">
      <c r="A2" s="45" t="s">
        <v>0</v>
      </c>
      <c r="B2" s="43" t="s">
        <v>32</v>
      </c>
      <c r="C2" s="43" t="s">
        <v>33</v>
      </c>
      <c r="D2" s="43" t="s">
        <v>2</v>
      </c>
      <c r="E2" s="43" t="s">
        <v>3</v>
      </c>
      <c r="F2" s="40" t="s">
        <v>4</v>
      </c>
      <c r="G2" s="40"/>
      <c r="H2" s="40" t="s">
        <v>5</v>
      </c>
      <c r="I2" s="40"/>
      <c r="J2" s="40" t="s">
        <v>6</v>
      </c>
      <c r="K2" s="40"/>
      <c r="L2" s="40" t="s">
        <v>8</v>
      </c>
      <c r="M2" s="40"/>
      <c r="N2" s="40" t="s">
        <v>7</v>
      </c>
      <c r="O2" s="40"/>
      <c r="P2" s="40" t="s">
        <v>9</v>
      </c>
      <c r="Q2" s="40"/>
      <c r="R2" s="39" t="s">
        <v>40</v>
      </c>
    </row>
    <row r="3" spans="1:18" ht="18" x14ac:dyDescent="0.25">
      <c r="A3" s="45"/>
      <c r="B3" s="43"/>
      <c r="C3" s="43"/>
      <c r="D3" s="43"/>
      <c r="E3" s="43"/>
      <c r="F3" s="14" t="s">
        <v>11</v>
      </c>
      <c r="G3" s="15" t="s">
        <v>12</v>
      </c>
      <c r="H3" s="14" t="s">
        <v>11</v>
      </c>
      <c r="I3" s="15" t="s">
        <v>12</v>
      </c>
      <c r="J3" s="14" t="s">
        <v>11</v>
      </c>
      <c r="K3" s="15" t="s">
        <v>12</v>
      </c>
      <c r="L3" s="14" t="s">
        <v>11</v>
      </c>
      <c r="M3" s="15" t="s">
        <v>12</v>
      </c>
      <c r="N3" s="14" t="s">
        <v>11</v>
      </c>
      <c r="O3" s="15" t="s">
        <v>12</v>
      </c>
      <c r="P3" s="14" t="s">
        <v>11</v>
      </c>
      <c r="Q3" s="15" t="s">
        <v>12</v>
      </c>
      <c r="R3" s="39"/>
    </row>
    <row r="4" spans="1:18" ht="18.75" customHeight="1" x14ac:dyDescent="0.25">
      <c r="A4" s="3">
        <v>1</v>
      </c>
      <c r="B4" s="9">
        <v>317</v>
      </c>
      <c r="C4" s="24">
        <v>40763</v>
      </c>
      <c r="D4" s="7" t="s">
        <v>43</v>
      </c>
      <c r="E4" s="7" t="s">
        <v>44</v>
      </c>
      <c r="F4" s="25">
        <v>894</v>
      </c>
      <c r="G4" s="9">
        <v>81</v>
      </c>
      <c r="H4" s="8"/>
      <c r="I4" s="26"/>
      <c r="J4" s="25"/>
      <c r="K4" s="9"/>
      <c r="L4" s="8"/>
      <c r="M4" s="26"/>
      <c r="N4" s="25">
        <v>428</v>
      </c>
      <c r="O4" s="9">
        <v>62</v>
      </c>
      <c r="P4" s="8">
        <v>2576</v>
      </c>
      <c r="Q4" s="26">
        <v>26</v>
      </c>
      <c r="R4" s="11">
        <v>169</v>
      </c>
    </row>
    <row r="5" spans="1:18" ht="18" customHeight="1" x14ac:dyDescent="0.25">
      <c r="A5" s="3">
        <v>2</v>
      </c>
      <c r="B5" s="9">
        <v>207</v>
      </c>
      <c r="C5" s="24">
        <v>40767</v>
      </c>
      <c r="D5" s="7" t="s">
        <v>45</v>
      </c>
      <c r="E5" s="7" t="s">
        <v>44</v>
      </c>
      <c r="F5" s="25">
        <v>910</v>
      </c>
      <c r="G5" s="9">
        <v>78</v>
      </c>
      <c r="H5" s="8"/>
      <c r="I5" s="26"/>
      <c r="J5" s="25"/>
      <c r="K5" s="9"/>
      <c r="L5" s="8"/>
      <c r="M5" s="26"/>
      <c r="N5" s="25">
        <v>382</v>
      </c>
      <c r="O5" s="9">
        <v>49</v>
      </c>
      <c r="P5" s="8">
        <v>2514</v>
      </c>
      <c r="Q5" s="26">
        <v>25</v>
      </c>
      <c r="R5" s="11">
        <v>152</v>
      </c>
    </row>
    <row r="6" spans="1:18" ht="18" customHeight="1" x14ac:dyDescent="0.25">
      <c r="A6" s="3">
        <v>3</v>
      </c>
      <c r="B6" s="9">
        <v>342</v>
      </c>
      <c r="C6" s="24">
        <v>40604</v>
      </c>
      <c r="D6" s="7" t="s">
        <v>46</v>
      </c>
      <c r="E6" s="7" t="s">
        <v>44</v>
      </c>
      <c r="F6" s="25">
        <v>942</v>
      </c>
      <c r="G6" s="9">
        <v>71</v>
      </c>
      <c r="H6" s="8"/>
      <c r="I6" s="26"/>
      <c r="J6" s="25"/>
      <c r="K6" s="9"/>
      <c r="L6" s="8"/>
      <c r="M6" s="26"/>
      <c r="N6" s="25">
        <v>411</v>
      </c>
      <c r="O6" s="9">
        <v>57</v>
      </c>
      <c r="P6" s="8">
        <v>2123</v>
      </c>
      <c r="Q6" s="26">
        <v>17</v>
      </c>
      <c r="R6" s="11">
        <v>145</v>
      </c>
    </row>
    <row r="7" spans="1:18" ht="15" customHeight="1" x14ac:dyDescent="0.25">
      <c r="A7" s="3">
        <v>4</v>
      </c>
      <c r="B7" s="9">
        <v>335</v>
      </c>
      <c r="C7" s="24">
        <v>40604</v>
      </c>
      <c r="D7" s="7" t="s">
        <v>47</v>
      </c>
      <c r="E7" s="7" t="s">
        <v>44</v>
      </c>
      <c r="F7" s="25">
        <v>959</v>
      </c>
      <c r="G7" s="9">
        <v>68</v>
      </c>
      <c r="H7" s="8"/>
      <c r="I7" s="26"/>
      <c r="J7" s="25"/>
      <c r="K7" s="9"/>
      <c r="L7" s="8"/>
      <c r="M7" s="26"/>
      <c r="N7" s="25">
        <v>404</v>
      </c>
      <c r="O7" s="9">
        <v>56</v>
      </c>
      <c r="P7" s="8">
        <v>1644</v>
      </c>
      <c r="Q7" s="26">
        <v>8</v>
      </c>
      <c r="R7" s="11">
        <v>132</v>
      </c>
    </row>
    <row r="8" spans="1:18" ht="12.75" customHeight="1" x14ac:dyDescent="0.25">
      <c r="A8" s="3">
        <v>5</v>
      </c>
      <c r="B8" s="9">
        <v>322</v>
      </c>
      <c r="C8" s="24">
        <v>40860</v>
      </c>
      <c r="D8" s="7" t="s">
        <v>48</v>
      </c>
      <c r="E8" s="7" t="s">
        <v>44</v>
      </c>
      <c r="F8" s="25"/>
      <c r="G8" s="9"/>
      <c r="H8" s="8">
        <v>1337</v>
      </c>
      <c r="I8" s="26">
        <v>40</v>
      </c>
      <c r="J8" s="25"/>
      <c r="K8" s="9"/>
      <c r="L8" s="8"/>
      <c r="M8" s="26"/>
      <c r="N8" s="25">
        <v>292</v>
      </c>
      <c r="O8" s="9">
        <v>20</v>
      </c>
      <c r="P8" s="8">
        <v>2794</v>
      </c>
      <c r="Q8" s="26">
        <v>30</v>
      </c>
      <c r="R8" s="11">
        <v>90</v>
      </c>
    </row>
    <row r="9" spans="1:18" ht="30" x14ac:dyDescent="0.25">
      <c r="A9" s="44" t="s">
        <v>14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8" ht="18" x14ac:dyDescent="0.25">
      <c r="A10" s="43" t="s">
        <v>0</v>
      </c>
      <c r="B10" s="43" t="s">
        <v>41</v>
      </c>
      <c r="C10" s="43" t="s">
        <v>42</v>
      </c>
      <c r="D10" s="43" t="s">
        <v>2</v>
      </c>
      <c r="E10" s="43" t="s">
        <v>3</v>
      </c>
      <c r="F10" s="40" t="s">
        <v>4</v>
      </c>
      <c r="G10" s="40"/>
      <c r="H10" s="40" t="s">
        <v>5</v>
      </c>
      <c r="I10" s="40"/>
      <c r="J10" s="40" t="s">
        <v>6</v>
      </c>
      <c r="K10" s="40"/>
      <c r="L10" s="41" t="s">
        <v>7</v>
      </c>
      <c r="M10" s="42"/>
      <c r="N10" s="40" t="s">
        <v>9</v>
      </c>
      <c r="O10" s="40"/>
      <c r="P10" s="39" t="s">
        <v>40</v>
      </c>
    </row>
    <row r="11" spans="1:18" ht="18" x14ac:dyDescent="0.25">
      <c r="A11" s="43"/>
      <c r="B11" s="43"/>
      <c r="C11" s="43"/>
      <c r="D11" s="43"/>
      <c r="E11" s="43"/>
      <c r="F11" s="14" t="s">
        <v>11</v>
      </c>
      <c r="G11" s="15" t="s">
        <v>12</v>
      </c>
      <c r="H11" s="14" t="s">
        <v>11</v>
      </c>
      <c r="I11" s="15" t="s">
        <v>12</v>
      </c>
      <c r="J11" s="14" t="s">
        <v>11</v>
      </c>
      <c r="K11" s="15" t="s">
        <v>12</v>
      </c>
      <c r="L11" s="14" t="s">
        <v>11</v>
      </c>
      <c r="M11" s="15" t="s">
        <v>12</v>
      </c>
      <c r="N11" s="14" t="s">
        <v>11</v>
      </c>
      <c r="O11" s="15" t="s">
        <v>12</v>
      </c>
      <c r="P11" s="39"/>
    </row>
    <row r="12" spans="1:18" ht="17.25" customHeight="1" x14ac:dyDescent="0.25">
      <c r="A12" s="3">
        <v>1</v>
      </c>
      <c r="B12" s="5">
        <v>338</v>
      </c>
      <c r="C12" s="6">
        <v>40654</v>
      </c>
      <c r="D12" s="7" t="s">
        <v>49</v>
      </c>
      <c r="E12" s="7" t="s">
        <v>44</v>
      </c>
      <c r="F12" s="25">
        <v>932</v>
      </c>
      <c r="G12" s="12">
        <v>59</v>
      </c>
      <c r="H12" s="8"/>
      <c r="I12" s="26"/>
      <c r="J12" s="27"/>
      <c r="K12" s="28"/>
      <c r="L12" s="29">
        <v>405</v>
      </c>
      <c r="M12" s="11">
        <v>41</v>
      </c>
      <c r="N12" s="25">
        <v>3080</v>
      </c>
      <c r="O12" s="9">
        <v>20</v>
      </c>
      <c r="P12" s="23">
        <v>120</v>
      </c>
    </row>
    <row r="13" spans="1:18" ht="17.25" customHeight="1" x14ac:dyDescent="0.25">
      <c r="A13" s="3">
        <v>2</v>
      </c>
      <c r="B13" s="5">
        <v>311</v>
      </c>
      <c r="C13" s="6">
        <v>40718</v>
      </c>
      <c r="D13" s="7" t="s">
        <v>50</v>
      </c>
      <c r="E13" s="7" t="s">
        <v>44</v>
      </c>
      <c r="F13" s="25">
        <v>944</v>
      </c>
      <c r="G13" s="9">
        <v>57</v>
      </c>
      <c r="H13" s="8"/>
      <c r="I13" s="26"/>
      <c r="J13" s="27"/>
      <c r="K13" s="28"/>
      <c r="L13" s="29">
        <v>381</v>
      </c>
      <c r="M13" s="11">
        <v>36</v>
      </c>
      <c r="N13" s="25">
        <v>1630</v>
      </c>
      <c r="O13" s="9">
        <v>5</v>
      </c>
      <c r="P13" s="11">
        <v>98</v>
      </c>
    </row>
  </sheetData>
  <mergeCells count="25">
    <mergeCell ref="A1:P1"/>
    <mergeCell ref="A9:P9"/>
    <mergeCell ref="P2:Q2"/>
    <mergeCell ref="R2:R3"/>
    <mergeCell ref="L2:M2"/>
    <mergeCell ref="A2:A3"/>
    <mergeCell ref="B2:B3"/>
    <mergeCell ref="C2:C3"/>
    <mergeCell ref="D2:D3"/>
    <mergeCell ref="E2:E3"/>
    <mergeCell ref="N2:O2"/>
    <mergeCell ref="A10:A11"/>
    <mergeCell ref="B10:B11"/>
    <mergeCell ref="C10:C11"/>
    <mergeCell ref="D10:D11"/>
    <mergeCell ref="E10:E11"/>
    <mergeCell ref="P10:P11"/>
    <mergeCell ref="F2:G2"/>
    <mergeCell ref="H2:I2"/>
    <mergeCell ref="J2:K2"/>
    <mergeCell ref="F10:G10"/>
    <mergeCell ref="H10:I10"/>
    <mergeCell ref="J10:K10"/>
    <mergeCell ref="L10:M10"/>
    <mergeCell ref="N10:O10"/>
  </mergeCells>
  <conditionalFormatting sqref="E4:E8">
    <cfRule type="containsText" dxfId="12" priority="2" stopIfTrue="1" operator="containsText" text="FERDİ">
      <formula>NOT(ISERROR(SEARCH("FERDİ",E4)))</formula>
    </cfRule>
  </conditionalFormatting>
  <conditionalFormatting sqref="E12:E13">
    <cfRule type="containsText" dxfId="11" priority="1" stopIfTrue="1" operator="containsText" text="FERDİ">
      <formula>NOT(ISERROR(SEARCH("FERDİ",E12)))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8"/>
  <sheetViews>
    <sheetView zoomScale="70" zoomScaleNormal="70" workbookViewId="0">
      <selection activeCell="A19" sqref="A19:XFD25"/>
    </sheetView>
  </sheetViews>
  <sheetFormatPr defaultRowHeight="24" customHeight="1" x14ac:dyDescent="0.25"/>
  <cols>
    <col min="1" max="2" width="7.28515625" bestFit="1" customWidth="1"/>
    <col min="3" max="3" width="17.5703125" bestFit="1" customWidth="1"/>
    <col min="4" max="4" width="30.5703125" bestFit="1" customWidth="1"/>
    <col min="5" max="5" width="11.85546875" bestFit="1" customWidth="1"/>
    <col min="6" max="6" width="11.42578125" bestFit="1" customWidth="1"/>
    <col min="7" max="7" width="8.42578125" bestFit="1" customWidth="1"/>
    <col min="8" max="8" width="11.42578125" bestFit="1" customWidth="1"/>
    <col min="9" max="9" width="8.42578125" bestFit="1" customWidth="1"/>
    <col min="10" max="10" width="11.42578125" bestFit="1" customWidth="1"/>
    <col min="11" max="11" width="8.42578125" bestFit="1" customWidth="1"/>
    <col min="12" max="12" width="11.42578125" bestFit="1" customWidth="1"/>
    <col min="13" max="13" width="8.42578125" bestFit="1" customWidth="1"/>
    <col min="14" max="14" width="11.42578125" bestFit="1" customWidth="1"/>
    <col min="15" max="15" width="8.42578125" bestFit="1" customWidth="1"/>
    <col min="16" max="16" width="11.42578125" bestFit="1" customWidth="1"/>
    <col min="17" max="17" width="8.42578125" bestFit="1" customWidth="1"/>
    <col min="18" max="18" width="11.42578125" bestFit="1" customWidth="1"/>
    <col min="19" max="19" width="8.42578125" bestFit="1" customWidth="1"/>
    <col min="20" max="20" width="11.42578125" bestFit="1" customWidth="1"/>
    <col min="21" max="21" width="8.42578125" bestFit="1" customWidth="1"/>
    <col min="22" max="22" width="11.42578125" bestFit="1" customWidth="1"/>
    <col min="23" max="23" width="8.42578125" bestFit="1" customWidth="1"/>
    <col min="24" max="24" width="21" bestFit="1" customWidth="1"/>
    <col min="25" max="25" width="8.42578125" bestFit="1" customWidth="1"/>
    <col min="26" max="26" width="11.42578125" bestFit="1" customWidth="1"/>
    <col min="27" max="27" width="8.42578125" bestFit="1" customWidth="1"/>
    <col min="28" max="28" width="17.28515625" bestFit="1" customWidth="1"/>
  </cols>
  <sheetData>
    <row r="1" spans="1:28" ht="24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24" customHeight="1" x14ac:dyDescent="0.25">
      <c r="A2" s="50" t="s">
        <v>0</v>
      </c>
      <c r="B2" s="50" t="s">
        <v>32</v>
      </c>
      <c r="C2" s="50" t="s">
        <v>38</v>
      </c>
      <c r="D2" s="50" t="s">
        <v>2</v>
      </c>
      <c r="E2" s="50" t="s">
        <v>3</v>
      </c>
      <c r="F2" s="49" t="s">
        <v>4</v>
      </c>
      <c r="G2" s="49"/>
      <c r="H2" s="46" t="s">
        <v>5</v>
      </c>
      <c r="I2" s="47"/>
      <c r="J2" s="49" t="s">
        <v>39</v>
      </c>
      <c r="K2" s="49"/>
      <c r="L2" s="46" t="s">
        <v>17</v>
      </c>
      <c r="M2" s="47"/>
      <c r="N2" s="49" t="s">
        <v>18</v>
      </c>
      <c r="O2" s="49"/>
      <c r="P2" s="46" t="s">
        <v>7</v>
      </c>
      <c r="Q2" s="47"/>
      <c r="R2" s="46" t="s">
        <v>8</v>
      </c>
      <c r="S2" s="47"/>
      <c r="T2" s="46" t="s">
        <v>21</v>
      </c>
      <c r="U2" s="47"/>
      <c r="V2" s="46" t="s">
        <v>19</v>
      </c>
      <c r="W2" s="47"/>
      <c r="X2" s="31" t="s">
        <v>20</v>
      </c>
      <c r="Y2" s="32"/>
      <c r="Z2" s="31" t="s">
        <v>22</v>
      </c>
      <c r="AA2" s="32"/>
      <c r="AB2" s="39" t="s">
        <v>40</v>
      </c>
    </row>
    <row r="3" spans="1:28" ht="24" customHeight="1" x14ac:dyDescent="0.25">
      <c r="A3" s="51"/>
      <c r="B3" s="51"/>
      <c r="C3" s="51"/>
      <c r="D3" s="51"/>
      <c r="E3" s="51"/>
      <c r="F3" s="14" t="s">
        <v>11</v>
      </c>
      <c r="G3" s="15" t="s">
        <v>12</v>
      </c>
      <c r="H3" s="14" t="s">
        <v>11</v>
      </c>
      <c r="I3" s="15" t="s">
        <v>12</v>
      </c>
      <c r="J3" s="14" t="s">
        <v>11</v>
      </c>
      <c r="K3" s="15" t="s">
        <v>12</v>
      </c>
      <c r="L3" s="14" t="s">
        <v>11</v>
      </c>
      <c r="M3" s="15" t="s">
        <v>12</v>
      </c>
      <c r="N3" s="14" t="s">
        <v>11</v>
      </c>
      <c r="O3" s="15" t="s">
        <v>12</v>
      </c>
      <c r="P3" s="14" t="s">
        <v>11</v>
      </c>
      <c r="Q3" s="15" t="s">
        <v>12</v>
      </c>
      <c r="R3" s="14" t="s">
        <v>11</v>
      </c>
      <c r="S3" s="15" t="s">
        <v>12</v>
      </c>
      <c r="T3" s="14" t="s">
        <v>11</v>
      </c>
      <c r="U3" s="15" t="s">
        <v>12</v>
      </c>
      <c r="V3" s="14" t="s">
        <v>11</v>
      </c>
      <c r="W3" s="15" t="s">
        <v>12</v>
      </c>
      <c r="X3" s="14" t="s">
        <v>11</v>
      </c>
      <c r="Y3" s="15" t="s">
        <v>12</v>
      </c>
      <c r="Z3" s="14" t="s">
        <v>11</v>
      </c>
      <c r="AA3" s="15" t="s">
        <v>12</v>
      </c>
      <c r="AB3" s="39"/>
    </row>
    <row r="4" spans="1:28" ht="24" customHeight="1" x14ac:dyDescent="0.25">
      <c r="A4" s="19">
        <v>1</v>
      </c>
      <c r="B4" s="5">
        <v>463</v>
      </c>
      <c r="C4" s="6">
        <v>40189</v>
      </c>
      <c r="D4" s="7" t="s">
        <v>51</v>
      </c>
      <c r="E4" s="7" t="s">
        <v>44</v>
      </c>
      <c r="F4" s="8"/>
      <c r="G4" s="9"/>
      <c r="H4" s="8">
        <v>1173</v>
      </c>
      <c r="I4" s="9">
        <v>73</v>
      </c>
      <c r="J4" s="8"/>
      <c r="K4" s="9"/>
      <c r="L4" s="10"/>
      <c r="M4" s="9"/>
      <c r="N4" s="10"/>
      <c r="O4" s="9"/>
      <c r="P4" s="8">
        <v>427</v>
      </c>
      <c r="Q4" s="9">
        <v>61</v>
      </c>
      <c r="R4" s="8"/>
      <c r="S4" s="9"/>
      <c r="T4" s="8"/>
      <c r="U4" s="9"/>
      <c r="V4" s="8">
        <v>577</v>
      </c>
      <c r="W4" s="9">
        <v>45</v>
      </c>
      <c r="X4" s="8"/>
      <c r="Y4" s="9"/>
      <c r="Z4" s="10"/>
      <c r="AA4" s="9"/>
      <c r="AB4" s="11">
        <v>179</v>
      </c>
    </row>
    <row r="5" spans="1:28" ht="24" customHeight="1" x14ac:dyDescent="0.25">
      <c r="A5" s="19">
        <v>2</v>
      </c>
      <c r="B5" s="5">
        <v>197</v>
      </c>
      <c r="C5" s="6">
        <v>40452</v>
      </c>
      <c r="D5" s="7" t="s">
        <v>52</v>
      </c>
      <c r="E5" s="7" t="s">
        <v>44</v>
      </c>
      <c r="F5" s="8">
        <v>924</v>
      </c>
      <c r="G5" s="12">
        <v>75</v>
      </c>
      <c r="H5" s="8"/>
      <c r="I5" s="9"/>
      <c r="J5" s="8"/>
      <c r="K5" s="9"/>
      <c r="L5" s="10"/>
      <c r="M5" s="9"/>
      <c r="N5" s="10"/>
      <c r="O5" s="9"/>
      <c r="P5" s="8">
        <v>402</v>
      </c>
      <c r="Q5" s="9">
        <v>55</v>
      </c>
      <c r="R5" s="8"/>
      <c r="S5" s="9"/>
      <c r="T5" s="8">
        <v>1550</v>
      </c>
      <c r="U5" s="9">
        <v>42</v>
      </c>
      <c r="V5" s="8"/>
      <c r="W5" s="9"/>
      <c r="X5" s="8"/>
      <c r="Y5" s="9"/>
      <c r="Z5" s="10"/>
      <c r="AA5" s="9"/>
      <c r="AB5" s="11">
        <v>172</v>
      </c>
    </row>
    <row r="6" spans="1:28" ht="24" customHeight="1" x14ac:dyDescent="0.25">
      <c r="A6" s="19">
        <v>3</v>
      </c>
      <c r="B6" s="5">
        <v>460</v>
      </c>
      <c r="C6" s="6">
        <v>40238</v>
      </c>
      <c r="D6" s="7" t="s">
        <v>53</v>
      </c>
      <c r="E6" s="7" t="s">
        <v>44</v>
      </c>
      <c r="F6" s="8">
        <v>913</v>
      </c>
      <c r="G6" s="9">
        <v>77</v>
      </c>
      <c r="H6" s="8"/>
      <c r="I6" s="9"/>
      <c r="J6" s="8"/>
      <c r="K6" s="9"/>
      <c r="L6" s="10"/>
      <c r="M6" s="9"/>
      <c r="N6" s="10"/>
      <c r="O6" s="9"/>
      <c r="P6" s="8">
        <v>388</v>
      </c>
      <c r="Q6" s="9">
        <v>51</v>
      </c>
      <c r="R6" s="8"/>
      <c r="S6" s="9"/>
      <c r="T6" s="8"/>
      <c r="U6" s="9"/>
      <c r="V6" s="8">
        <v>438</v>
      </c>
      <c r="W6" s="9">
        <v>35</v>
      </c>
      <c r="X6" s="8"/>
      <c r="Y6" s="9"/>
      <c r="Z6" s="10"/>
      <c r="AA6" s="9"/>
      <c r="AB6" s="11">
        <v>163</v>
      </c>
    </row>
    <row r="7" spans="1:28" ht="24" customHeight="1" x14ac:dyDescent="0.25">
      <c r="A7" s="19">
        <v>4</v>
      </c>
      <c r="B7" s="5">
        <v>458</v>
      </c>
      <c r="C7" s="6">
        <v>40403</v>
      </c>
      <c r="D7" s="7" t="s">
        <v>54</v>
      </c>
      <c r="E7" s="7" t="s">
        <v>44</v>
      </c>
      <c r="F7" s="8">
        <v>979</v>
      </c>
      <c r="G7" s="9">
        <v>64</v>
      </c>
      <c r="H7" s="8"/>
      <c r="I7" s="9"/>
      <c r="J7" s="8"/>
      <c r="K7" s="9"/>
      <c r="L7" s="10"/>
      <c r="M7" s="9"/>
      <c r="N7" s="10"/>
      <c r="O7" s="9"/>
      <c r="P7" s="8">
        <v>392</v>
      </c>
      <c r="Q7" s="9">
        <v>52</v>
      </c>
      <c r="R7" s="8"/>
      <c r="S7" s="9"/>
      <c r="T7" s="8"/>
      <c r="U7" s="9"/>
      <c r="V7" s="8">
        <v>600</v>
      </c>
      <c r="W7" s="9">
        <v>46</v>
      </c>
      <c r="X7" s="8"/>
      <c r="Y7" s="9"/>
      <c r="Z7" s="10"/>
      <c r="AA7" s="9"/>
      <c r="AB7" s="11">
        <v>162</v>
      </c>
    </row>
    <row r="8" spans="1:28" ht="24" customHeight="1" x14ac:dyDescent="0.25">
      <c r="A8" s="19">
        <v>5</v>
      </c>
      <c r="B8" s="5">
        <v>337</v>
      </c>
      <c r="C8" s="6">
        <v>40246</v>
      </c>
      <c r="D8" s="7" t="s">
        <v>55</v>
      </c>
      <c r="E8" s="7" t="s">
        <v>44</v>
      </c>
      <c r="F8" s="8">
        <v>949</v>
      </c>
      <c r="G8" s="12">
        <v>70</v>
      </c>
      <c r="H8" s="8"/>
      <c r="I8" s="9"/>
      <c r="J8" s="8"/>
      <c r="K8" s="9"/>
      <c r="L8" s="10"/>
      <c r="M8" s="9"/>
      <c r="N8" s="10"/>
      <c r="O8" s="9"/>
      <c r="P8" s="8">
        <v>399</v>
      </c>
      <c r="Q8" s="9">
        <v>54</v>
      </c>
      <c r="R8" s="8"/>
      <c r="S8" s="9"/>
      <c r="T8" s="8"/>
      <c r="U8" s="9"/>
      <c r="V8" s="8">
        <v>306</v>
      </c>
      <c r="W8" s="9">
        <v>27</v>
      </c>
      <c r="X8" s="8"/>
      <c r="Y8" s="9"/>
      <c r="Z8" s="10"/>
      <c r="AA8" s="9"/>
      <c r="AB8" s="11">
        <v>151</v>
      </c>
    </row>
    <row r="9" spans="1:28" ht="24" customHeight="1" x14ac:dyDescent="0.25">
      <c r="A9" s="19">
        <v>6</v>
      </c>
      <c r="B9" s="5">
        <v>336</v>
      </c>
      <c r="C9" s="6">
        <v>40435</v>
      </c>
      <c r="D9" s="7" t="s">
        <v>56</v>
      </c>
      <c r="E9" s="7" t="s">
        <v>44</v>
      </c>
      <c r="F9" s="8">
        <v>1012</v>
      </c>
      <c r="G9" s="9">
        <v>57</v>
      </c>
      <c r="H9" s="8"/>
      <c r="I9" s="9"/>
      <c r="J9" s="8"/>
      <c r="K9" s="9"/>
      <c r="L9" s="10"/>
      <c r="M9" s="9"/>
      <c r="N9" s="10"/>
      <c r="O9" s="9"/>
      <c r="P9" s="8">
        <v>390</v>
      </c>
      <c r="Q9" s="9">
        <v>51</v>
      </c>
      <c r="R9" s="8"/>
      <c r="S9" s="9"/>
      <c r="T9" s="8"/>
      <c r="U9" s="9"/>
      <c r="V9" s="8">
        <v>505</v>
      </c>
      <c r="W9" s="9">
        <v>40</v>
      </c>
      <c r="X9" s="8"/>
      <c r="Y9" s="9"/>
      <c r="Z9" s="10"/>
      <c r="AA9" s="9"/>
      <c r="AB9" s="11">
        <v>148</v>
      </c>
    </row>
    <row r="10" spans="1:28" ht="24" customHeight="1" x14ac:dyDescent="0.25">
      <c r="A10" s="19">
        <v>7</v>
      </c>
      <c r="B10" s="5">
        <v>461</v>
      </c>
      <c r="C10" s="6">
        <v>40358</v>
      </c>
      <c r="D10" s="7" t="s">
        <v>57</v>
      </c>
      <c r="E10" s="7" t="s">
        <v>44</v>
      </c>
      <c r="F10" s="8"/>
      <c r="G10" s="9"/>
      <c r="H10" s="8"/>
      <c r="I10" s="9"/>
      <c r="J10" s="8">
        <v>1588</v>
      </c>
      <c r="K10" s="9">
        <v>42</v>
      </c>
      <c r="L10" s="10"/>
      <c r="M10" s="9"/>
      <c r="N10" s="10"/>
      <c r="O10" s="9"/>
      <c r="P10" s="8">
        <v>415</v>
      </c>
      <c r="Q10" s="9">
        <v>58</v>
      </c>
      <c r="R10" s="8"/>
      <c r="S10" s="9"/>
      <c r="T10" s="8"/>
      <c r="U10" s="9"/>
      <c r="V10" s="8">
        <v>566</v>
      </c>
      <c r="W10" s="9">
        <v>44</v>
      </c>
      <c r="X10" s="8"/>
      <c r="Y10" s="9"/>
      <c r="Z10" s="10"/>
      <c r="AA10" s="9"/>
      <c r="AB10" s="11">
        <v>144</v>
      </c>
    </row>
    <row r="11" spans="1:28" ht="24" customHeight="1" x14ac:dyDescent="0.25">
      <c r="A11" s="30" t="s">
        <v>23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24" customHeight="1" x14ac:dyDescent="0.25">
      <c r="A12" s="52" t="s">
        <v>0</v>
      </c>
      <c r="B12" s="50" t="s">
        <v>32</v>
      </c>
      <c r="C12" s="50" t="s">
        <v>33</v>
      </c>
      <c r="D12" s="50" t="s">
        <v>2</v>
      </c>
      <c r="E12" s="50" t="s">
        <v>34</v>
      </c>
      <c r="F12" s="49" t="s">
        <v>4</v>
      </c>
      <c r="G12" s="49"/>
      <c r="H12" s="46" t="s">
        <v>5</v>
      </c>
      <c r="I12" s="47"/>
      <c r="J12" s="49" t="s">
        <v>35</v>
      </c>
      <c r="K12" s="49"/>
      <c r="L12" s="49" t="s">
        <v>24</v>
      </c>
      <c r="M12" s="49"/>
      <c r="N12" s="46" t="s">
        <v>7</v>
      </c>
      <c r="O12" s="47"/>
      <c r="P12" s="46" t="s">
        <v>8</v>
      </c>
      <c r="Q12" s="47"/>
      <c r="R12" s="46" t="s">
        <v>21</v>
      </c>
      <c r="S12" s="47"/>
      <c r="T12" s="46" t="s">
        <v>20</v>
      </c>
      <c r="U12" s="47"/>
      <c r="V12" s="46" t="s">
        <v>19</v>
      </c>
      <c r="W12" s="47"/>
      <c r="X12" s="48" t="s">
        <v>36</v>
      </c>
    </row>
    <row r="13" spans="1:28" ht="24" customHeight="1" x14ac:dyDescent="0.25">
      <c r="A13" s="53"/>
      <c r="B13" s="51"/>
      <c r="C13" s="51"/>
      <c r="D13" s="51"/>
      <c r="E13" s="51"/>
      <c r="F13" s="14" t="s">
        <v>11</v>
      </c>
      <c r="G13" s="15" t="s">
        <v>12</v>
      </c>
      <c r="H13" s="14" t="s">
        <v>11</v>
      </c>
      <c r="I13" s="15" t="s">
        <v>12</v>
      </c>
      <c r="J13" s="14" t="s">
        <v>11</v>
      </c>
      <c r="K13" s="15" t="s">
        <v>12</v>
      </c>
      <c r="L13" s="14" t="s">
        <v>11</v>
      </c>
      <c r="M13" s="15" t="s">
        <v>12</v>
      </c>
      <c r="N13" s="14" t="s">
        <v>11</v>
      </c>
      <c r="O13" s="15" t="s">
        <v>12</v>
      </c>
      <c r="P13" s="14" t="s">
        <v>11</v>
      </c>
      <c r="Q13" s="15" t="s">
        <v>12</v>
      </c>
      <c r="R13" s="14" t="s">
        <v>11</v>
      </c>
      <c r="S13" s="15" t="s">
        <v>12</v>
      </c>
      <c r="T13" s="14" t="s">
        <v>11</v>
      </c>
      <c r="U13" s="15" t="s">
        <v>12</v>
      </c>
      <c r="V13" s="14" t="s">
        <v>11</v>
      </c>
      <c r="W13" s="15" t="s">
        <v>12</v>
      </c>
      <c r="X13" s="48"/>
    </row>
    <row r="14" spans="1:28" ht="24" customHeight="1" x14ac:dyDescent="0.25">
      <c r="A14" s="19">
        <v>1</v>
      </c>
      <c r="B14" s="5">
        <v>208</v>
      </c>
      <c r="C14" s="6">
        <v>40201</v>
      </c>
      <c r="D14" s="7" t="s">
        <v>76</v>
      </c>
      <c r="E14" s="7" t="s">
        <v>44</v>
      </c>
      <c r="F14" s="8">
        <v>879</v>
      </c>
      <c r="G14" s="9">
        <v>70</v>
      </c>
      <c r="H14" s="8"/>
      <c r="I14" s="9"/>
      <c r="J14" s="8"/>
      <c r="K14" s="9"/>
      <c r="L14" s="10"/>
      <c r="M14" s="9"/>
      <c r="N14" s="8">
        <v>438</v>
      </c>
      <c r="O14" s="9">
        <v>49</v>
      </c>
      <c r="P14" s="8"/>
      <c r="Q14" s="9"/>
      <c r="R14" s="8">
        <v>1864</v>
      </c>
      <c r="S14" s="9">
        <v>36</v>
      </c>
      <c r="T14" s="8"/>
      <c r="U14" s="9"/>
      <c r="V14" s="8"/>
      <c r="W14" s="9"/>
      <c r="X14" s="13">
        <v>155</v>
      </c>
    </row>
    <row r="15" spans="1:28" ht="24" customHeight="1" x14ac:dyDescent="0.25">
      <c r="A15" s="19">
        <v>2</v>
      </c>
      <c r="B15" s="5">
        <v>339</v>
      </c>
      <c r="C15" s="6">
        <v>40397</v>
      </c>
      <c r="D15" s="7" t="s">
        <v>77</v>
      </c>
      <c r="E15" s="7" t="s">
        <v>44</v>
      </c>
      <c r="F15" s="8">
        <v>903</v>
      </c>
      <c r="G15" s="12">
        <v>65</v>
      </c>
      <c r="H15" s="8"/>
      <c r="I15" s="9"/>
      <c r="J15" s="8"/>
      <c r="K15" s="9"/>
      <c r="L15" s="10"/>
      <c r="M15" s="9"/>
      <c r="N15" s="8">
        <v>392</v>
      </c>
      <c r="O15" s="9">
        <v>38</v>
      </c>
      <c r="P15" s="8"/>
      <c r="Q15" s="9"/>
      <c r="R15" s="8"/>
      <c r="S15" s="9"/>
      <c r="T15" s="8"/>
      <c r="U15" s="9"/>
      <c r="V15" s="8">
        <v>572</v>
      </c>
      <c r="W15" s="9">
        <v>31</v>
      </c>
      <c r="X15" s="13">
        <v>134</v>
      </c>
    </row>
    <row r="16" spans="1:28" ht="24" customHeight="1" x14ac:dyDescent="0.25">
      <c r="A16" s="19">
        <v>3</v>
      </c>
      <c r="B16" s="5">
        <v>456</v>
      </c>
      <c r="C16" s="6">
        <v>40451</v>
      </c>
      <c r="D16" s="7" t="s">
        <v>78</v>
      </c>
      <c r="E16" s="7" t="s">
        <v>44</v>
      </c>
      <c r="F16" s="8"/>
      <c r="G16" s="9"/>
      <c r="H16" s="8">
        <v>1172</v>
      </c>
      <c r="I16" s="9">
        <v>55</v>
      </c>
      <c r="J16" s="8"/>
      <c r="K16" s="9"/>
      <c r="L16" s="10"/>
      <c r="M16" s="9"/>
      <c r="N16" s="8">
        <v>402</v>
      </c>
      <c r="O16" s="9">
        <v>40</v>
      </c>
      <c r="P16" s="8"/>
      <c r="Q16" s="9"/>
      <c r="R16" s="8"/>
      <c r="S16" s="9"/>
      <c r="T16" s="8"/>
      <c r="U16" s="9"/>
      <c r="V16" s="8">
        <v>627</v>
      </c>
      <c r="W16" s="9">
        <v>35</v>
      </c>
      <c r="X16" s="13">
        <v>130</v>
      </c>
    </row>
    <row r="17" spans="1:24" ht="24" customHeight="1" x14ac:dyDescent="0.25">
      <c r="A17" s="19">
        <v>4</v>
      </c>
      <c r="B17" s="5">
        <v>162</v>
      </c>
      <c r="C17" s="6">
        <v>40205</v>
      </c>
      <c r="D17" s="7" t="s">
        <v>79</v>
      </c>
      <c r="E17" s="7" t="s">
        <v>44</v>
      </c>
      <c r="F17" s="8"/>
      <c r="G17" s="9"/>
      <c r="H17" s="8">
        <v>1170</v>
      </c>
      <c r="I17" s="12">
        <v>56</v>
      </c>
      <c r="J17" s="8"/>
      <c r="K17" s="9"/>
      <c r="L17" s="10"/>
      <c r="M17" s="9"/>
      <c r="N17" s="8">
        <v>417</v>
      </c>
      <c r="O17" s="12">
        <v>44</v>
      </c>
      <c r="P17" s="8"/>
      <c r="Q17" s="9"/>
      <c r="R17" s="8"/>
      <c r="S17" s="9"/>
      <c r="T17" s="8"/>
      <c r="U17" s="9"/>
      <c r="V17" s="8">
        <v>538</v>
      </c>
      <c r="W17" s="9">
        <v>29</v>
      </c>
      <c r="X17" s="13">
        <v>129</v>
      </c>
    </row>
    <row r="18" spans="1:24" ht="24" customHeight="1" x14ac:dyDescent="0.25">
      <c r="A18" s="19">
        <v>5</v>
      </c>
      <c r="B18" s="5">
        <v>157</v>
      </c>
      <c r="C18" s="6">
        <v>40447</v>
      </c>
      <c r="D18" s="7" t="s">
        <v>80</v>
      </c>
      <c r="E18" s="7" t="s">
        <v>44</v>
      </c>
      <c r="F18" s="8">
        <v>1012</v>
      </c>
      <c r="G18" s="12">
        <v>43</v>
      </c>
      <c r="H18" s="8"/>
      <c r="I18" s="9"/>
      <c r="J18" s="8"/>
      <c r="K18" s="9"/>
      <c r="L18" s="10"/>
      <c r="M18" s="9"/>
      <c r="N18" s="8">
        <v>363</v>
      </c>
      <c r="O18" s="9">
        <v>32</v>
      </c>
      <c r="P18" s="8"/>
      <c r="Q18" s="9"/>
      <c r="R18" s="8"/>
      <c r="S18" s="9"/>
      <c r="T18" s="8"/>
      <c r="U18" s="9"/>
      <c r="V18" s="8">
        <v>528</v>
      </c>
      <c r="W18" s="9">
        <v>28</v>
      </c>
      <c r="X18" s="13">
        <v>103</v>
      </c>
    </row>
  </sheetData>
  <mergeCells count="34">
    <mergeCell ref="AB2:AB3"/>
    <mergeCell ref="A1:AB1"/>
    <mergeCell ref="A11:AB11"/>
    <mergeCell ref="P2:Q2"/>
    <mergeCell ref="R2:S2"/>
    <mergeCell ref="T2:U2"/>
    <mergeCell ref="V2:W2"/>
    <mergeCell ref="X2:Y2"/>
    <mergeCell ref="Z2:AA2"/>
    <mergeCell ref="H2:I2"/>
    <mergeCell ref="J2:K2"/>
    <mergeCell ref="L2:M2"/>
    <mergeCell ref="N2:O2"/>
    <mergeCell ref="A2:A3"/>
    <mergeCell ref="C2:C3"/>
    <mergeCell ref="D2:D3"/>
    <mergeCell ref="E2:E3"/>
    <mergeCell ref="F2:G2"/>
    <mergeCell ref="B2:B3"/>
    <mergeCell ref="A12:A13"/>
    <mergeCell ref="B12:B13"/>
    <mergeCell ref="C12:C13"/>
    <mergeCell ref="D12:D13"/>
    <mergeCell ref="E12:E13"/>
    <mergeCell ref="F12:G12"/>
    <mergeCell ref="R12:S12"/>
    <mergeCell ref="T12:U12"/>
    <mergeCell ref="V12:W12"/>
    <mergeCell ref="X12:X13"/>
    <mergeCell ref="H12:I12"/>
    <mergeCell ref="J12:K12"/>
    <mergeCell ref="L12:M12"/>
    <mergeCell ref="N12:O12"/>
    <mergeCell ref="P12:Q12"/>
  </mergeCells>
  <conditionalFormatting sqref="E4:E10">
    <cfRule type="containsText" dxfId="10" priority="4" stopIfTrue="1" operator="containsText" text="FERDİ">
      <formula>NOT(ISERROR(SEARCH("FERDİ",E4)))</formula>
    </cfRule>
  </conditionalFormatting>
  <conditionalFormatting sqref="AB4:AB10">
    <cfRule type="duplicateValues" dxfId="9" priority="3" stopIfTrue="1"/>
  </conditionalFormatting>
  <conditionalFormatting sqref="E14:E18">
    <cfRule type="containsText" dxfId="8" priority="2" stopIfTrue="1" operator="containsText" text="FERDİ">
      <formula>NOT(ISERROR(SEARCH("FERDİ",E14)))</formula>
    </cfRule>
  </conditionalFormatting>
  <conditionalFormatting sqref="X14:X18">
    <cfRule type="duplicateValues" dxfId="7" priority="1" stopIfTrue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5"/>
  <sheetViews>
    <sheetView zoomScale="70" zoomScaleNormal="70" workbookViewId="0">
      <selection activeCell="A4" sqref="A4:XFD4"/>
    </sheetView>
  </sheetViews>
  <sheetFormatPr defaultRowHeight="18.75" customHeight="1" x14ac:dyDescent="0.25"/>
  <cols>
    <col min="1" max="2" width="7.28515625" bestFit="1" customWidth="1"/>
    <col min="3" max="3" width="17.5703125" bestFit="1" customWidth="1"/>
    <col min="4" max="4" width="32.5703125" bestFit="1" customWidth="1"/>
    <col min="5" max="5" width="12.28515625" customWidth="1"/>
    <col min="6" max="6" width="11.42578125" bestFit="1" customWidth="1"/>
    <col min="7" max="7" width="8.42578125" bestFit="1" customWidth="1"/>
    <col min="8" max="8" width="11.42578125" bestFit="1" customWidth="1"/>
    <col min="9" max="9" width="8.42578125" bestFit="1" customWidth="1"/>
    <col min="10" max="10" width="11.42578125" bestFit="1" customWidth="1"/>
    <col min="11" max="11" width="8.42578125" bestFit="1" customWidth="1"/>
    <col min="12" max="12" width="11.42578125" bestFit="1" customWidth="1"/>
    <col min="13" max="13" width="8.42578125" bestFit="1" customWidth="1"/>
    <col min="14" max="14" width="11.42578125" bestFit="1" customWidth="1"/>
    <col min="15" max="15" width="8.42578125" bestFit="1" customWidth="1"/>
    <col min="16" max="16" width="11.42578125" bestFit="1" customWidth="1"/>
    <col min="17" max="17" width="8.42578125" bestFit="1" customWidth="1"/>
    <col min="18" max="18" width="11.42578125" bestFit="1" customWidth="1"/>
    <col min="19" max="19" width="8.42578125" bestFit="1" customWidth="1"/>
    <col min="20" max="20" width="11.42578125" bestFit="1" customWidth="1"/>
    <col min="21" max="21" width="8.42578125" bestFit="1" customWidth="1"/>
    <col min="22" max="22" width="11.42578125" bestFit="1" customWidth="1"/>
    <col min="23" max="23" width="8.42578125" bestFit="1" customWidth="1"/>
    <col min="24" max="24" width="11.42578125" bestFit="1" customWidth="1"/>
    <col min="25" max="25" width="8.42578125" bestFit="1" customWidth="1"/>
    <col min="26" max="26" width="21" bestFit="1" customWidth="1"/>
    <col min="27" max="27" width="8.42578125" bestFit="1" customWidth="1"/>
    <col min="28" max="28" width="17.28515625" bestFit="1" customWidth="1"/>
  </cols>
  <sheetData>
    <row r="1" spans="1:28" ht="30.75" customHeight="1" x14ac:dyDescent="0.2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.75" customHeight="1" x14ac:dyDescent="0.25">
      <c r="A2" s="50" t="s">
        <v>0</v>
      </c>
      <c r="B2" s="50" t="s">
        <v>32</v>
      </c>
      <c r="C2" s="50" t="s">
        <v>38</v>
      </c>
      <c r="D2" s="50" t="s">
        <v>2</v>
      </c>
      <c r="E2" s="50" t="s">
        <v>3</v>
      </c>
      <c r="F2" s="49" t="s">
        <v>4</v>
      </c>
      <c r="G2" s="49"/>
      <c r="H2" s="46" t="s">
        <v>5</v>
      </c>
      <c r="I2" s="47"/>
      <c r="J2" s="49" t="s">
        <v>39</v>
      </c>
      <c r="K2" s="49"/>
      <c r="L2" s="46" t="s">
        <v>17</v>
      </c>
      <c r="M2" s="47"/>
      <c r="N2" s="49" t="s">
        <v>18</v>
      </c>
      <c r="O2" s="49"/>
      <c r="P2" s="46" t="s">
        <v>7</v>
      </c>
      <c r="Q2" s="47"/>
      <c r="R2" s="46" t="s">
        <v>8</v>
      </c>
      <c r="S2" s="47"/>
      <c r="T2" s="46" t="s">
        <v>21</v>
      </c>
      <c r="U2" s="47"/>
      <c r="V2" s="46" t="s">
        <v>19</v>
      </c>
      <c r="W2" s="47"/>
      <c r="X2" s="31" t="s">
        <v>20</v>
      </c>
      <c r="Y2" s="32"/>
      <c r="Z2" s="31" t="s">
        <v>22</v>
      </c>
      <c r="AA2" s="32"/>
      <c r="AB2" s="39" t="s">
        <v>40</v>
      </c>
    </row>
    <row r="3" spans="1:28" ht="18.75" customHeight="1" x14ac:dyDescent="0.25">
      <c r="A3" s="51"/>
      <c r="B3" s="51"/>
      <c r="C3" s="51"/>
      <c r="D3" s="51"/>
      <c r="E3" s="51"/>
      <c r="F3" s="14" t="s">
        <v>11</v>
      </c>
      <c r="G3" s="15" t="s">
        <v>12</v>
      </c>
      <c r="H3" s="14" t="s">
        <v>11</v>
      </c>
      <c r="I3" s="15" t="s">
        <v>12</v>
      </c>
      <c r="J3" s="14" t="s">
        <v>11</v>
      </c>
      <c r="K3" s="15" t="s">
        <v>12</v>
      </c>
      <c r="L3" s="14" t="s">
        <v>11</v>
      </c>
      <c r="M3" s="15" t="s">
        <v>12</v>
      </c>
      <c r="N3" s="14" t="s">
        <v>11</v>
      </c>
      <c r="O3" s="15" t="s">
        <v>12</v>
      </c>
      <c r="P3" s="14" t="s">
        <v>11</v>
      </c>
      <c r="Q3" s="15" t="s">
        <v>12</v>
      </c>
      <c r="R3" s="14" t="s">
        <v>11</v>
      </c>
      <c r="S3" s="15" t="s">
        <v>12</v>
      </c>
      <c r="T3" s="14" t="s">
        <v>11</v>
      </c>
      <c r="U3" s="15" t="s">
        <v>12</v>
      </c>
      <c r="V3" s="14" t="s">
        <v>11</v>
      </c>
      <c r="W3" s="15" t="s">
        <v>12</v>
      </c>
      <c r="X3" s="14" t="s">
        <v>11</v>
      </c>
      <c r="Y3" s="15" t="s">
        <v>12</v>
      </c>
      <c r="Z3" s="14" t="s">
        <v>11</v>
      </c>
      <c r="AA3" s="15" t="s">
        <v>12</v>
      </c>
      <c r="AB3" s="39"/>
    </row>
    <row r="4" spans="1:28" ht="18.75" customHeight="1" x14ac:dyDescent="0.25">
      <c r="A4" s="19">
        <v>1</v>
      </c>
      <c r="B4" s="5">
        <v>490</v>
      </c>
      <c r="C4" s="6">
        <v>39823</v>
      </c>
      <c r="D4" s="7" t="s">
        <v>58</v>
      </c>
      <c r="E4" s="7" t="s">
        <v>44</v>
      </c>
      <c r="F4" s="8"/>
      <c r="G4" s="9"/>
      <c r="H4" s="8">
        <v>1143</v>
      </c>
      <c r="I4" s="12">
        <v>79</v>
      </c>
      <c r="J4" s="8"/>
      <c r="K4" s="9"/>
      <c r="L4" s="10"/>
      <c r="M4" s="9"/>
      <c r="N4" s="10"/>
      <c r="O4" s="9"/>
      <c r="P4" s="8">
        <v>406</v>
      </c>
      <c r="Q4" s="9">
        <v>56</v>
      </c>
      <c r="R4" s="8"/>
      <c r="S4" s="9"/>
      <c r="T4" s="8"/>
      <c r="U4" s="9"/>
      <c r="V4" s="8">
        <v>518</v>
      </c>
      <c r="W4" s="9">
        <v>41</v>
      </c>
      <c r="X4" s="8"/>
      <c r="Y4" s="9"/>
      <c r="Z4" s="10"/>
      <c r="AA4" s="9"/>
      <c r="AB4" s="23">
        <v>176</v>
      </c>
    </row>
    <row r="5" spans="1:28" ht="18.75" customHeight="1" x14ac:dyDescent="0.25">
      <c r="A5" s="19">
        <v>2</v>
      </c>
      <c r="B5" s="5">
        <v>183</v>
      </c>
      <c r="C5" s="6">
        <v>40157</v>
      </c>
      <c r="D5" s="7" t="s">
        <v>59</v>
      </c>
      <c r="E5" s="7" t="s">
        <v>44</v>
      </c>
      <c r="F5" s="8">
        <v>914</v>
      </c>
      <c r="G5" s="9">
        <v>77</v>
      </c>
      <c r="H5" s="8"/>
      <c r="I5" s="9"/>
      <c r="J5" s="8"/>
      <c r="K5" s="9"/>
      <c r="L5" s="10"/>
      <c r="M5" s="9"/>
      <c r="N5" s="10"/>
      <c r="O5" s="9"/>
      <c r="P5" s="8">
        <v>439</v>
      </c>
      <c r="Q5" s="9">
        <v>64</v>
      </c>
      <c r="R5" s="8"/>
      <c r="S5" s="9"/>
      <c r="T5" s="8">
        <v>1284</v>
      </c>
      <c r="U5" s="9">
        <v>33</v>
      </c>
      <c r="V5" s="8"/>
      <c r="W5" s="9"/>
      <c r="X5" s="8"/>
      <c r="Y5" s="9"/>
      <c r="Z5" s="8"/>
      <c r="AA5" s="9"/>
      <c r="AB5" s="11">
        <v>174</v>
      </c>
    </row>
    <row r="6" spans="1:28" ht="18.75" customHeight="1" x14ac:dyDescent="0.25">
      <c r="A6" s="19">
        <v>3</v>
      </c>
      <c r="B6" s="5">
        <v>187</v>
      </c>
      <c r="C6" s="6">
        <v>39985</v>
      </c>
      <c r="D6" s="7" t="s">
        <v>60</v>
      </c>
      <c r="E6" s="7" t="s">
        <v>44</v>
      </c>
      <c r="F6" s="8">
        <v>981</v>
      </c>
      <c r="G6" s="9">
        <v>63</v>
      </c>
      <c r="H6" s="8"/>
      <c r="I6" s="9"/>
      <c r="J6" s="8"/>
      <c r="K6" s="9"/>
      <c r="L6" s="10"/>
      <c r="M6" s="9"/>
      <c r="N6" s="10"/>
      <c r="O6" s="9"/>
      <c r="P6" s="8">
        <v>387</v>
      </c>
      <c r="Q6" s="9">
        <v>50</v>
      </c>
      <c r="R6" s="8"/>
      <c r="S6" s="9"/>
      <c r="T6" s="8">
        <v>1478</v>
      </c>
      <c r="U6" s="9">
        <v>39</v>
      </c>
      <c r="V6" s="8"/>
      <c r="W6" s="9"/>
      <c r="X6" s="8"/>
      <c r="Y6" s="9"/>
      <c r="Z6" s="10"/>
      <c r="AA6" s="9"/>
      <c r="AB6" s="11">
        <v>152</v>
      </c>
    </row>
    <row r="7" spans="1:28" ht="18.75" customHeight="1" x14ac:dyDescent="0.25">
      <c r="A7" s="19">
        <v>4</v>
      </c>
      <c r="B7" s="5">
        <v>191</v>
      </c>
      <c r="C7" s="6">
        <v>39982</v>
      </c>
      <c r="D7" s="7" t="s">
        <v>61</v>
      </c>
      <c r="E7" s="7" t="s">
        <v>44</v>
      </c>
      <c r="F7" s="8">
        <v>904</v>
      </c>
      <c r="G7" s="9">
        <v>79</v>
      </c>
      <c r="H7" s="8"/>
      <c r="I7" s="9"/>
      <c r="J7" s="8"/>
      <c r="K7" s="9"/>
      <c r="L7" s="10"/>
      <c r="M7" s="9"/>
      <c r="N7" s="10"/>
      <c r="O7" s="9"/>
      <c r="P7" s="8">
        <v>389</v>
      </c>
      <c r="Q7" s="9">
        <v>51</v>
      </c>
      <c r="R7" s="8"/>
      <c r="S7" s="9"/>
      <c r="T7" s="8">
        <v>1039</v>
      </c>
      <c r="U7" s="9">
        <v>20</v>
      </c>
      <c r="V7" s="8"/>
      <c r="W7" s="9"/>
      <c r="X7" s="8"/>
      <c r="Y7" s="9"/>
      <c r="Z7" s="10"/>
      <c r="AA7" s="9"/>
      <c r="AB7" s="11">
        <v>150</v>
      </c>
    </row>
    <row r="8" spans="1:28" ht="18.75" customHeight="1" x14ac:dyDescent="0.25">
      <c r="A8" s="19">
        <v>5</v>
      </c>
      <c r="B8" s="5">
        <v>186</v>
      </c>
      <c r="C8" s="6">
        <v>39925</v>
      </c>
      <c r="D8" s="7" t="s">
        <v>62</v>
      </c>
      <c r="E8" s="7" t="s">
        <v>44</v>
      </c>
      <c r="F8" s="8">
        <v>928</v>
      </c>
      <c r="G8" s="9">
        <v>74</v>
      </c>
      <c r="H8" s="8"/>
      <c r="I8" s="9"/>
      <c r="J8" s="8"/>
      <c r="K8" s="9"/>
      <c r="L8" s="10"/>
      <c r="M8" s="9"/>
      <c r="N8" s="10"/>
      <c r="O8" s="9"/>
      <c r="P8" s="8">
        <v>304</v>
      </c>
      <c r="Q8" s="9">
        <v>23</v>
      </c>
      <c r="R8" s="8"/>
      <c r="S8" s="9"/>
      <c r="T8" s="8"/>
      <c r="U8" s="9"/>
      <c r="V8" s="8">
        <v>639</v>
      </c>
      <c r="W8" s="9">
        <v>49</v>
      </c>
      <c r="X8" s="8"/>
      <c r="Y8" s="9"/>
      <c r="Z8" s="8"/>
      <c r="AA8" s="9"/>
      <c r="AB8" s="11">
        <v>146</v>
      </c>
    </row>
    <row r="9" spans="1:28" ht="18.75" customHeight="1" x14ac:dyDescent="0.25">
      <c r="A9" s="19">
        <v>6</v>
      </c>
      <c r="B9" s="5">
        <v>318</v>
      </c>
      <c r="C9" s="6">
        <v>40176</v>
      </c>
      <c r="D9" s="7" t="s">
        <v>63</v>
      </c>
      <c r="E9" s="7" t="s">
        <v>44</v>
      </c>
      <c r="F9" s="8"/>
      <c r="G9" s="9"/>
      <c r="H9" s="8">
        <v>1236</v>
      </c>
      <c r="I9" s="9">
        <v>60</v>
      </c>
      <c r="J9" s="8"/>
      <c r="K9" s="9"/>
      <c r="L9" s="10"/>
      <c r="M9" s="9"/>
      <c r="N9" s="10"/>
      <c r="O9" s="9"/>
      <c r="P9" s="8">
        <v>371</v>
      </c>
      <c r="Q9" s="9">
        <v>45</v>
      </c>
      <c r="R9" s="8"/>
      <c r="S9" s="9"/>
      <c r="T9" s="8"/>
      <c r="U9" s="9"/>
      <c r="V9" s="8">
        <v>465</v>
      </c>
      <c r="W9" s="9">
        <v>37</v>
      </c>
      <c r="X9" s="8"/>
      <c r="Y9" s="9"/>
      <c r="Z9" s="10"/>
      <c r="AA9" s="9"/>
      <c r="AB9" s="11">
        <v>142</v>
      </c>
    </row>
    <row r="10" spans="1:28" ht="18.75" customHeight="1" x14ac:dyDescent="0.25">
      <c r="A10" s="19">
        <v>7</v>
      </c>
      <c r="B10" s="5">
        <v>193</v>
      </c>
      <c r="C10" s="6">
        <v>39816</v>
      </c>
      <c r="D10" s="7" t="s">
        <v>64</v>
      </c>
      <c r="E10" s="7" t="s">
        <v>44</v>
      </c>
      <c r="F10" s="8">
        <v>906</v>
      </c>
      <c r="G10" s="12">
        <v>78</v>
      </c>
      <c r="H10" s="8"/>
      <c r="I10" s="9"/>
      <c r="J10" s="8"/>
      <c r="K10" s="9"/>
      <c r="L10" s="10"/>
      <c r="M10" s="9"/>
      <c r="N10" s="10"/>
      <c r="O10" s="9"/>
      <c r="P10" s="8">
        <v>343</v>
      </c>
      <c r="Q10" s="9">
        <v>36</v>
      </c>
      <c r="R10" s="8"/>
      <c r="S10" s="9"/>
      <c r="T10" s="8">
        <v>933</v>
      </c>
      <c r="U10" s="9">
        <v>15</v>
      </c>
      <c r="V10" s="8"/>
      <c r="W10" s="9"/>
      <c r="X10" s="8"/>
      <c r="Y10" s="9"/>
      <c r="Z10" s="8"/>
      <c r="AA10" s="9"/>
      <c r="AB10" s="11">
        <v>129</v>
      </c>
    </row>
    <row r="11" spans="1:28" ht="18.75" customHeight="1" x14ac:dyDescent="0.25">
      <c r="A11" s="19">
        <v>8</v>
      </c>
      <c r="B11" s="5">
        <v>320</v>
      </c>
      <c r="C11" s="6">
        <v>40119</v>
      </c>
      <c r="D11" s="7" t="s">
        <v>65</v>
      </c>
      <c r="E11" s="7" t="s">
        <v>44</v>
      </c>
      <c r="F11" s="8"/>
      <c r="G11" s="9"/>
      <c r="H11" s="8">
        <v>1266</v>
      </c>
      <c r="I11" s="12">
        <v>54</v>
      </c>
      <c r="J11" s="8"/>
      <c r="K11" s="9"/>
      <c r="L11" s="10"/>
      <c r="M11" s="9"/>
      <c r="N11" s="10"/>
      <c r="O11" s="9"/>
      <c r="P11" s="8">
        <v>320</v>
      </c>
      <c r="Q11" s="9">
        <v>28</v>
      </c>
      <c r="R11" s="8"/>
      <c r="S11" s="9"/>
      <c r="T11" s="8"/>
      <c r="U11" s="9"/>
      <c r="V11" s="8">
        <v>616</v>
      </c>
      <c r="W11" s="9">
        <v>47</v>
      </c>
      <c r="X11" s="8"/>
      <c r="Y11" s="9"/>
      <c r="Z11" s="8"/>
      <c r="AA11" s="9"/>
      <c r="AB11" s="11">
        <v>129</v>
      </c>
    </row>
    <row r="12" spans="1:28" ht="18.75" customHeight="1" x14ac:dyDescent="0.25">
      <c r="A12" s="19">
        <v>9</v>
      </c>
      <c r="B12" s="5">
        <v>182</v>
      </c>
      <c r="C12" s="6">
        <v>39973</v>
      </c>
      <c r="D12" s="7" t="s">
        <v>66</v>
      </c>
      <c r="E12" s="7" t="s">
        <v>44</v>
      </c>
      <c r="F12" s="8">
        <v>957</v>
      </c>
      <c r="G12" s="12">
        <v>68</v>
      </c>
      <c r="H12" s="8"/>
      <c r="I12" s="9"/>
      <c r="J12" s="8"/>
      <c r="K12" s="9"/>
      <c r="L12" s="10"/>
      <c r="M12" s="9"/>
      <c r="N12" s="10"/>
      <c r="O12" s="9"/>
      <c r="P12" s="8">
        <v>326</v>
      </c>
      <c r="Q12" s="9">
        <v>30</v>
      </c>
      <c r="R12" s="8"/>
      <c r="S12" s="9"/>
      <c r="T12" s="8">
        <v>608</v>
      </c>
      <c r="U12" s="9">
        <v>1</v>
      </c>
      <c r="V12" s="8"/>
      <c r="W12" s="9"/>
      <c r="X12" s="8"/>
      <c r="Y12" s="9"/>
      <c r="Z12" s="8"/>
      <c r="AA12" s="9"/>
      <c r="AB12" s="11">
        <v>99</v>
      </c>
    </row>
    <row r="13" spans="1:28" ht="24" customHeight="1" x14ac:dyDescent="0.25">
      <c r="A13" s="19">
        <v>10</v>
      </c>
      <c r="B13" s="5">
        <v>196</v>
      </c>
      <c r="C13" s="6">
        <v>39864</v>
      </c>
      <c r="D13" s="7" t="s">
        <v>67</v>
      </c>
      <c r="E13" s="7" t="s">
        <v>44</v>
      </c>
      <c r="F13" s="8">
        <v>1062</v>
      </c>
      <c r="G13" s="12">
        <v>47</v>
      </c>
      <c r="H13" s="8"/>
      <c r="I13" s="9"/>
      <c r="J13" s="8"/>
      <c r="K13" s="9"/>
      <c r="L13" s="10"/>
      <c r="M13" s="9"/>
      <c r="N13" s="10"/>
      <c r="O13" s="9"/>
      <c r="P13" s="8">
        <v>259</v>
      </c>
      <c r="Q13" s="9">
        <v>13</v>
      </c>
      <c r="R13" s="8"/>
      <c r="S13" s="9"/>
      <c r="T13" s="8">
        <v>1451</v>
      </c>
      <c r="U13" s="9">
        <v>39</v>
      </c>
      <c r="V13" s="8"/>
      <c r="W13" s="9"/>
      <c r="X13" s="8"/>
      <c r="Y13" s="9"/>
      <c r="Z13" s="10"/>
      <c r="AA13" s="9"/>
      <c r="AB13" s="11">
        <v>99</v>
      </c>
    </row>
    <row r="14" spans="1:28" ht="18.75" customHeight="1" x14ac:dyDescent="0.25">
      <c r="A14" s="19">
        <v>11</v>
      </c>
      <c r="B14" s="5">
        <v>189</v>
      </c>
      <c r="C14" s="6">
        <v>39978</v>
      </c>
      <c r="D14" s="7" t="s">
        <v>68</v>
      </c>
      <c r="E14" s="7" t="s">
        <v>44</v>
      </c>
      <c r="F14" s="8">
        <v>1044</v>
      </c>
      <c r="G14" s="9">
        <v>51</v>
      </c>
      <c r="H14" s="8"/>
      <c r="I14" s="9"/>
      <c r="J14" s="8"/>
      <c r="K14" s="9"/>
      <c r="L14" s="10"/>
      <c r="M14" s="9"/>
      <c r="N14" s="10"/>
      <c r="O14" s="9"/>
      <c r="P14" s="8">
        <v>316</v>
      </c>
      <c r="Q14" s="9">
        <v>27</v>
      </c>
      <c r="R14" s="8"/>
      <c r="S14" s="9"/>
      <c r="T14" s="8">
        <v>1039</v>
      </c>
      <c r="U14" s="9">
        <v>20</v>
      </c>
      <c r="V14" s="8"/>
      <c r="W14" s="9"/>
      <c r="X14" s="8"/>
      <c r="Y14" s="9"/>
      <c r="Z14" s="10"/>
      <c r="AA14" s="9"/>
      <c r="AB14" s="11">
        <v>98</v>
      </c>
    </row>
    <row r="15" spans="1:28" ht="18.75" customHeight="1" x14ac:dyDescent="0.25">
      <c r="A15" s="19">
        <v>12</v>
      </c>
      <c r="B15" s="5">
        <v>319</v>
      </c>
      <c r="C15" s="6">
        <v>40033</v>
      </c>
      <c r="D15" s="7" t="s">
        <v>69</v>
      </c>
      <c r="E15" s="7" t="s">
        <v>44</v>
      </c>
      <c r="F15" s="8"/>
      <c r="G15" s="9"/>
      <c r="H15" s="8"/>
      <c r="I15" s="9"/>
      <c r="J15" s="8"/>
      <c r="K15" s="9"/>
      <c r="L15" s="10">
        <v>24046</v>
      </c>
      <c r="M15" s="9">
        <v>33</v>
      </c>
      <c r="N15" s="10"/>
      <c r="O15" s="9"/>
      <c r="P15" s="8">
        <v>380</v>
      </c>
      <c r="Q15" s="9">
        <v>48</v>
      </c>
      <c r="R15" s="8"/>
      <c r="S15" s="9"/>
      <c r="T15" s="8">
        <v>934</v>
      </c>
      <c r="U15" s="9">
        <v>15</v>
      </c>
      <c r="V15" s="8"/>
      <c r="W15" s="9"/>
      <c r="X15" s="8"/>
      <c r="Y15" s="9"/>
      <c r="Z15" s="10"/>
      <c r="AA15" s="9"/>
      <c r="AB15" s="11">
        <v>96</v>
      </c>
    </row>
    <row r="16" spans="1:28" ht="27" customHeight="1" x14ac:dyDescent="0.25">
      <c r="A16" s="30" t="s">
        <v>26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6" ht="18.75" customHeight="1" x14ac:dyDescent="0.25">
      <c r="A17" s="52" t="s">
        <v>0</v>
      </c>
      <c r="B17" s="50" t="s">
        <v>32</v>
      </c>
      <c r="C17" s="50" t="s">
        <v>33</v>
      </c>
      <c r="D17" s="50" t="s">
        <v>2</v>
      </c>
      <c r="E17" s="50" t="s">
        <v>3</v>
      </c>
      <c r="F17" s="49" t="s">
        <v>4</v>
      </c>
      <c r="G17" s="49"/>
      <c r="H17" s="46" t="s">
        <v>5</v>
      </c>
      <c r="I17" s="47"/>
      <c r="J17" s="49" t="s">
        <v>35</v>
      </c>
      <c r="K17" s="49"/>
      <c r="L17" s="46" t="s">
        <v>17</v>
      </c>
      <c r="M17" s="47"/>
      <c r="N17" s="49" t="s">
        <v>24</v>
      </c>
      <c r="O17" s="49"/>
      <c r="P17" s="46" t="s">
        <v>7</v>
      </c>
      <c r="Q17" s="47"/>
      <c r="R17" s="46" t="s">
        <v>22</v>
      </c>
      <c r="S17" s="47"/>
      <c r="T17" s="46" t="s">
        <v>21</v>
      </c>
      <c r="U17" s="47"/>
      <c r="V17" s="46" t="s">
        <v>20</v>
      </c>
      <c r="W17" s="47"/>
      <c r="X17" s="46" t="s">
        <v>19</v>
      </c>
      <c r="Y17" s="47"/>
      <c r="Z17" s="48" t="s">
        <v>36</v>
      </c>
    </row>
    <row r="18" spans="1:26" ht="18.75" customHeight="1" x14ac:dyDescent="0.25">
      <c r="A18" s="53"/>
      <c r="B18" s="51"/>
      <c r="C18" s="51"/>
      <c r="D18" s="51"/>
      <c r="E18" s="51"/>
      <c r="F18" s="14" t="s">
        <v>11</v>
      </c>
      <c r="G18" s="15" t="s">
        <v>12</v>
      </c>
      <c r="H18" s="14" t="s">
        <v>11</v>
      </c>
      <c r="I18" s="15" t="s">
        <v>12</v>
      </c>
      <c r="J18" s="14" t="s">
        <v>11</v>
      </c>
      <c r="K18" s="15" t="s">
        <v>12</v>
      </c>
      <c r="L18" s="14" t="s">
        <v>11</v>
      </c>
      <c r="M18" s="15" t="s">
        <v>12</v>
      </c>
      <c r="N18" s="14" t="s">
        <v>11</v>
      </c>
      <c r="O18" s="15" t="s">
        <v>12</v>
      </c>
      <c r="P18" s="14" t="s">
        <v>11</v>
      </c>
      <c r="Q18" s="15" t="s">
        <v>12</v>
      </c>
      <c r="R18" s="14" t="s">
        <v>11</v>
      </c>
      <c r="S18" s="15" t="s">
        <v>12</v>
      </c>
      <c r="T18" s="14" t="s">
        <v>11</v>
      </c>
      <c r="U18" s="15" t="s">
        <v>12</v>
      </c>
      <c r="V18" s="14" t="s">
        <v>11</v>
      </c>
      <c r="W18" s="15" t="s">
        <v>12</v>
      </c>
      <c r="X18" s="14" t="s">
        <v>11</v>
      </c>
      <c r="Y18" s="15" t="s">
        <v>12</v>
      </c>
      <c r="Z18" s="48"/>
    </row>
    <row r="19" spans="1:26" ht="18.75" customHeight="1" x14ac:dyDescent="0.25">
      <c r="A19" s="19">
        <v>1</v>
      </c>
      <c r="B19" s="5">
        <v>198</v>
      </c>
      <c r="C19" s="6">
        <v>39927</v>
      </c>
      <c r="D19" s="7" t="s">
        <v>81</v>
      </c>
      <c r="E19" s="7" t="s">
        <v>44</v>
      </c>
      <c r="F19" s="8">
        <v>878</v>
      </c>
      <c r="G19" s="12">
        <v>70</v>
      </c>
      <c r="H19" s="8"/>
      <c r="I19" s="9"/>
      <c r="J19" s="8"/>
      <c r="K19" s="9"/>
      <c r="L19" s="10"/>
      <c r="M19" s="9"/>
      <c r="N19" s="10"/>
      <c r="O19" s="9"/>
      <c r="P19" s="8">
        <v>446</v>
      </c>
      <c r="Q19" s="9">
        <v>51</v>
      </c>
      <c r="R19" s="8"/>
      <c r="S19" s="9"/>
      <c r="T19" s="8"/>
      <c r="U19" s="9"/>
      <c r="V19" s="8"/>
      <c r="W19" s="9"/>
      <c r="X19" s="8">
        <v>887</v>
      </c>
      <c r="Y19" s="9">
        <v>52</v>
      </c>
      <c r="Z19" s="13">
        <v>173</v>
      </c>
    </row>
    <row r="20" spans="1:26" ht="18.75" customHeight="1" x14ac:dyDescent="0.25">
      <c r="A20" s="19">
        <v>2</v>
      </c>
      <c r="B20" s="5">
        <v>351</v>
      </c>
      <c r="C20" s="6">
        <v>39917</v>
      </c>
      <c r="D20" s="7" t="s">
        <v>82</v>
      </c>
      <c r="E20" s="7" t="s">
        <v>44</v>
      </c>
      <c r="F20" s="8"/>
      <c r="G20" s="9"/>
      <c r="H20" s="8">
        <v>1086</v>
      </c>
      <c r="I20" s="12">
        <v>72</v>
      </c>
      <c r="J20" s="8"/>
      <c r="K20" s="9"/>
      <c r="L20" s="10"/>
      <c r="M20" s="9"/>
      <c r="N20" s="10"/>
      <c r="O20" s="9"/>
      <c r="P20" s="8">
        <v>442</v>
      </c>
      <c r="Q20" s="9">
        <v>50</v>
      </c>
      <c r="R20" s="8"/>
      <c r="S20" s="9"/>
      <c r="T20" s="8"/>
      <c r="U20" s="9"/>
      <c r="V20" s="8"/>
      <c r="W20" s="9"/>
      <c r="X20" s="8">
        <v>630</v>
      </c>
      <c r="Y20" s="9">
        <v>35</v>
      </c>
      <c r="Z20" s="13">
        <v>157</v>
      </c>
    </row>
    <row r="21" spans="1:26" ht="18.75" customHeight="1" x14ac:dyDescent="0.25">
      <c r="A21" s="19">
        <v>3</v>
      </c>
      <c r="B21" s="5">
        <v>459</v>
      </c>
      <c r="C21" s="6">
        <v>40011</v>
      </c>
      <c r="D21" s="7" t="s">
        <v>83</v>
      </c>
      <c r="E21" s="7" t="s">
        <v>44</v>
      </c>
      <c r="F21" s="8">
        <v>900</v>
      </c>
      <c r="G21" s="9">
        <v>66</v>
      </c>
      <c r="H21" s="8"/>
      <c r="I21" s="9"/>
      <c r="J21" s="8"/>
      <c r="K21" s="9"/>
      <c r="L21" s="10"/>
      <c r="M21" s="9"/>
      <c r="N21" s="10"/>
      <c r="O21" s="9"/>
      <c r="P21" s="8">
        <v>424</v>
      </c>
      <c r="Q21" s="9">
        <v>46</v>
      </c>
      <c r="R21" s="8"/>
      <c r="S21" s="9"/>
      <c r="T21" s="8"/>
      <c r="U21" s="9"/>
      <c r="V21" s="8"/>
      <c r="W21" s="9"/>
      <c r="X21" s="8">
        <v>695</v>
      </c>
      <c r="Y21" s="9">
        <v>40</v>
      </c>
      <c r="Z21" s="13">
        <v>152</v>
      </c>
    </row>
    <row r="22" spans="1:26" ht="18.75" customHeight="1" x14ac:dyDescent="0.25">
      <c r="A22" s="19">
        <v>4</v>
      </c>
      <c r="B22" s="5">
        <v>462</v>
      </c>
      <c r="C22" s="6">
        <v>39853</v>
      </c>
      <c r="D22" s="7" t="s">
        <v>84</v>
      </c>
      <c r="E22" s="7" t="s">
        <v>44</v>
      </c>
      <c r="F22" s="8">
        <v>882</v>
      </c>
      <c r="G22" s="9">
        <v>69</v>
      </c>
      <c r="H22" s="8"/>
      <c r="I22" s="9"/>
      <c r="J22" s="8"/>
      <c r="K22" s="9"/>
      <c r="L22" s="10"/>
      <c r="M22" s="9"/>
      <c r="N22" s="10"/>
      <c r="O22" s="9"/>
      <c r="P22" s="8">
        <v>451</v>
      </c>
      <c r="Q22" s="9">
        <v>52</v>
      </c>
      <c r="R22" s="8"/>
      <c r="S22" s="9"/>
      <c r="T22" s="8"/>
      <c r="U22" s="9"/>
      <c r="V22" s="8"/>
      <c r="W22" s="9"/>
      <c r="X22" s="8">
        <v>546</v>
      </c>
      <c r="Y22" s="9">
        <v>30</v>
      </c>
      <c r="Z22" s="13">
        <v>151</v>
      </c>
    </row>
    <row r="23" spans="1:26" ht="18.75" customHeight="1" x14ac:dyDescent="0.25">
      <c r="A23" s="19">
        <v>5</v>
      </c>
      <c r="B23" s="5">
        <v>315</v>
      </c>
      <c r="C23" s="6">
        <v>39960</v>
      </c>
      <c r="D23" s="7" t="s">
        <v>85</v>
      </c>
      <c r="E23" s="7" t="s">
        <v>44</v>
      </c>
      <c r="F23" s="8">
        <v>862</v>
      </c>
      <c r="G23" s="9">
        <v>73</v>
      </c>
      <c r="H23" s="8"/>
      <c r="I23" s="9"/>
      <c r="J23" s="8"/>
      <c r="K23" s="9"/>
      <c r="L23" s="10"/>
      <c r="M23" s="9"/>
      <c r="N23" s="10"/>
      <c r="O23" s="9"/>
      <c r="P23" s="8">
        <v>423</v>
      </c>
      <c r="Q23" s="9">
        <v>45</v>
      </c>
      <c r="R23" s="8"/>
      <c r="S23" s="9"/>
      <c r="T23" s="8">
        <v>1611</v>
      </c>
      <c r="U23" s="9">
        <v>31</v>
      </c>
      <c r="V23" s="8"/>
      <c r="W23" s="9"/>
      <c r="X23" s="8"/>
      <c r="Y23" s="9"/>
      <c r="Z23" s="13">
        <v>149</v>
      </c>
    </row>
    <row r="24" spans="1:26" ht="18.75" customHeight="1" x14ac:dyDescent="0.25">
      <c r="A24" s="19">
        <v>6</v>
      </c>
      <c r="B24" s="5">
        <v>185</v>
      </c>
      <c r="C24" s="6">
        <v>39929</v>
      </c>
      <c r="D24" s="7" t="s">
        <v>86</v>
      </c>
      <c r="E24" s="7" t="s">
        <v>44</v>
      </c>
      <c r="F24" s="8">
        <v>945</v>
      </c>
      <c r="G24" s="9">
        <v>57</v>
      </c>
      <c r="H24" s="8"/>
      <c r="I24" s="9"/>
      <c r="J24" s="8"/>
      <c r="K24" s="9"/>
      <c r="L24" s="10"/>
      <c r="M24" s="9"/>
      <c r="N24" s="10"/>
      <c r="O24" s="9"/>
      <c r="P24" s="8">
        <v>412</v>
      </c>
      <c r="Q24" s="9">
        <v>43</v>
      </c>
      <c r="R24" s="8"/>
      <c r="S24" s="9"/>
      <c r="T24" s="8">
        <v>1405</v>
      </c>
      <c r="U24" s="9">
        <v>27</v>
      </c>
      <c r="V24" s="8"/>
      <c r="W24" s="9"/>
      <c r="X24" s="8"/>
      <c r="Y24" s="9"/>
      <c r="Z24" s="13">
        <v>127</v>
      </c>
    </row>
    <row r="25" spans="1:26" ht="18.75" customHeight="1" x14ac:dyDescent="0.25">
      <c r="A25" s="19">
        <v>7</v>
      </c>
      <c r="B25" s="5">
        <v>324</v>
      </c>
      <c r="C25" s="6">
        <v>39847</v>
      </c>
      <c r="D25" s="7" t="s">
        <v>87</v>
      </c>
      <c r="E25" s="7" t="s">
        <v>44</v>
      </c>
      <c r="F25" s="8"/>
      <c r="G25" s="9"/>
      <c r="H25" s="8"/>
      <c r="I25" s="9"/>
      <c r="J25" s="8" t="s">
        <v>88</v>
      </c>
      <c r="K25" s="9">
        <v>19</v>
      </c>
      <c r="L25" s="10"/>
      <c r="M25" s="9"/>
      <c r="N25" s="10"/>
      <c r="O25" s="9"/>
      <c r="P25" s="8">
        <v>350</v>
      </c>
      <c r="Q25" s="9">
        <v>30</v>
      </c>
      <c r="R25" s="8"/>
      <c r="S25" s="9"/>
      <c r="T25" s="8">
        <v>850</v>
      </c>
      <c r="U25" s="9">
        <v>8</v>
      </c>
      <c r="V25" s="8"/>
      <c r="W25" s="9"/>
      <c r="X25" s="8"/>
      <c r="Y25" s="9"/>
      <c r="Z25" s="13">
        <v>57</v>
      </c>
    </row>
  </sheetData>
  <mergeCells count="35">
    <mergeCell ref="P2:Q2"/>
    <mergeCell ref="P17:Q17"/>
    <mergeCell ref="A1:AB1"/>
    <mergeCell ref="V2:W2"/>
    <mergeCell ref="X2:Y2"/>
    <mergeCell ref="A16:AB16"/>
    <mergeCell ref="Z2:AA2"/>
    <mergeCell ref="AB2:AB3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N2:O2"/>
    <mergeCell ref="H17:I17"/>
    <mergeCell ref="J17:K17"/>
    <mergeCell ref="L17:M17"/>
    <mergeCell ref="N17:O17"/>
    <mergeCell ref="A17:A18"/>
    <mergeCell ref="B17:B18"/>
    <mergeCell ref="C17:C18"/>
    <mergeCell ref="D17:D18"/>
    <mergeCell ref="E17:E18"/>
    <mergeCell ref="F17:G17"/>
    <mergeCell ref="V17:W17"/>
    <mergeCell ref="X17:Y17"/>
    <mergeCell ref="Z17:Z18"/>
    <mergeCell ref="R2:S2"/>
    <mergeCell ref="T2:U2"/>
    <mergeCell ref="R17:S17"/>
    <mergeCell ref="T17:U17"/>
  </mergeCells>
  <conditionalFormatting sqref="E4:E15">
    <cfRule type="containsText" dxfId="6" priority="3" stopIfTrue="1" operator="containsText" text="FERDİ">
      <formula>NOT(ISERROR(SEARCH("FERDİ",E4)))</formula>
    </cfRule>
  </conditionalFormatting>
  <conditionalFormatting sqref="AB4:AB15">
    <cfRule type="duplicateValues" dxfId="5" priority="4" stopIfTrue="1"/>
  </conditionalFormatting>
  <conditionalFormatting sqref="Z19:Z25">
    <cfRule type="duplicateValues" dxfId="4" priority="2" stopIfTrue="1"/>
  </conditionalFormatting>
  <conditionalFormatting sqref="E19:E25">
    <cfRule type="containsText" dxfId="3" priority="1" stopIfTrue="1" operator="containsText" text="FERDİ">
      <formula>NOT(ISERROR(SEARCH("FERDİ",E19)))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2"/>
  <sheetViews>
    <sheetView zoomScale="70" zoomScaleNormal="70" workbookViewId="0">
      <selection activeCell="B14" sqref="B14:AB22"/>
    </sheetView>
  </sheetViews>
  <sheetFormatPr defaultRowHeight="18.75" customHeight="1" x14ac:dyDescent="0.25"/>
  <cols>
    <col min="1" max="1" width="7.42578125" bestFit="1" customWidth="1"/>
    <col min="2" max="2" width="7.5703125" bestFit="1" customWidth="1"/>
    <col min="3" max="3" width="18" bestFit="1" customWidth="1"/>
    <col min="4" max="4" width="37.42578125" bestFit="1" customWidth="1"/>
    <col min="5" max="5" width="12.7109375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1.28515625" bestFit="1" customWidth="1"/>
    <col min="17" max="17" width="8.5703125" bestFit="1" customWidth="1"/>
    <col min="18" max="18" width="11.28515625" bestFit="1" customWidth="1"/>
    <col min="19" max="19" width="8.5703125" bestFit="1" customWidth="1"/>
    <col min="20" max="20" width="11.28515625" bestFit="1" customWidth="1"/>
    <col min="21" max="21" width="8.5703125" bestFit="1" customWidth="1"/>
    <col min="22" max="22" width="11.28515625" bestFit="1" customWidth="1"/>
    <col min="23" max="23" width="8.5703125" bestFit="1" customWidth="1"/>
    <col min="24" max="24" width="11.28515625" bestFit="1" customWidth="1"/>
    <col min="25" max="25" width="8.5703125" bestFit="1" customWidth="1"/>
    <col min="26" max="26" width="11.28515625" bestFit="1" customWidth="1"/>
    <col min="27" max="27" width="8.5703125" bestFit="1" customWidth="1"/>
    <col min="28" max="28" width="21.28515625" bestFit="1" customWidth="1"/>
  </cols>
  <sheetData>
    <row r="1" spans="1:28" ht="18.75" customHeight="1" x14ac:dyDescent="0.25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.75" customHeight="1" x14ac:dyDescent="0.25">
      <c r="A2" s="50" t="s">
        <v>0</v>
      </c>
      <c r="B2" s="50" t="s">
        <v>32</v>
      </c>
      <c r="C2" s="50" t="s">
        <v>38</v>
      </c>
      <c r="D2" s="50" t="s">
        <v>2</v>
      </c>
      <c r="E2" s="50" t="s">
        <v>3</v>
      </c>
      <c r="F2" s="49" t="s">
        <v>4</v>
      </c>
      <c r="G2" s="49"/>
      <c r="H2" s="46" t="s">
        <v>5</v>
      </c>
      <c r="I2" s="47"/>
      <c r="J2" s="49" t="s">
        <v>39</v>
      </c>
      <c r="K2" s="49"/>
      <c r="L2" s="46" t="s">
        <v>17</v>
      </c>
      <c r="M2" s="47"/>
      <c r="N2" s="49" t="s">
        <v>18</v>
      </c>
      <c r="O2" s="49"/>
      <c r="P2" s="46" t="s">
        <v>7</v>
      </c>
      <c r="Q2" s="47"/>
      <c r="R2" s="46" t="s">
        <v>8</v>
      </c>
      <c r="S2" s="47"/>
      <c r="T2" s="46" t="s">
        <v>21</v>
      </c>
      <c r="U2" s="47"/>
      <c r="V2" s="46" t="s">
        <v>19</v>
      </c>
      <c r="W2" s="47"/>
      <c r="X2" s="31" t="s">
        <v>20</v>
      </c>
      <c r="Y2" s="32"/>
      <c r="Z2" s="31" t="s">
        <v>22</v>
      </c>
      <c r="AA2" s="32"/>
      <c r="AB2" s="39" t="s">
        <v>40</v>
      </c>
    </row>
    <row r="3" spans="1:28" ht="18.75" customHeight="1" x14ac:dyDescent="0.25">
      <c r="A3" s="51"/>
      <c r="B3" s="51"/>
      <c r="C3" s="51"/>
      <c r="D3" s="51"/>
      <c r="E3" s="51"/>
      <c r="F3" s="14" t="s">
        <v>11</v>
      </c>
      <c r="G3" s="15" t="s">
        <v>12</v>
      </c>
      <c r="H3" s="14" t="s">
        <v>11</v>
      </c>
      <c r="I3" s="15" t="s">
        <v>12</v>
      </c>
      <c r="J3" s="14" t="s">
        <v>11</v>
      </c>
      <c r="K3" s="15" t="s">
        <v>12</v>
      </c>
      <c r="L3" s="14" t="s">
        <v>11</v>
      </c>
      <c r="M3" s="15" t="s">
        <v>12</v>
      </c>
      <c r="N3" s="14" t="s">
        <v>11</v>
      </c>
      <c r="O3" s="15" t="s">
        <v>12</v>
      </c>
      <c r="P3" s="14" t="s">
        <v>11</v>
      </c>
      <c r="Q3" s="15" t="s">
        <v>12</v>
      </c>
      <c r="R3" s="14" t="s">
        <v>11</v>
      </c>
      <c r="S3" s="15" t="s">
        <v>12</v>
      </c>
      <c r="T3" s="14" t="s">
        <v>11</v>
      </c>
      <c r="U3" s="15" t="s">
        <v>12</v>
      </c>
      <c r="V3" s="14" t="s">
        <v>11</v>
      </c>
      <c r="W3" s="15" t="s">
        <v>12</v>
      </c>
      <c r="X3" s="14" t="s">
        <v>11</v>
      </c>
      <c r="Y3" s="15" t="s">
        <v>12</v>
      </c>
      <c r="Z3" s="14" t="s">
        <v>11</v>
      </c>
      <c r="AA3" s="15" t="s">
        <v>12</v>
      </c>
      <c r="AB3" s="39"/>
    </row>
    <row r="4" spans="1:28" ht="18.75" customHeight="1" x14ac:dyDescent="0.25">
      <c r="A4" s="19">
        <v>1</v>
      </c>
      <c r="B4" s="5">
        <v>333</v>
      </c>
      <c r="C4" s="6">
        <v>39718</v>
      </c>
      <c r="D4" s="7" t="s">
        <v>70</v>
      </c>
      <c r="E4" s="7" t="s">
        <v>44</v>
      </c>
      <c r="F4" s="8"/>
      <c r="G4" s="9"/>
      <c r="H4" s="8">
        <v>1071</v>
      </c>
      <c r="I4" s="12">
        <v>93</v>
      </c>
      <c r="J4" s="8"/>
      <c r="K4" s="9"/>
      <c r="L4" s="10"/>
      <c r="M4" s="9"/>
      <c r="N4" s="10"/>
      <c r="O4" s="9"/>
      <c r="P4" s="8">
        <v>456</v>
      </c>
      <c r="Q4" s="9">
        <v>69</v>
      </c>
      <c r="R4" s="8"/>
      <c r="S4" s="9"/>
      <c r="T4" s="8">
        <v>1259</v>
      </c>
      <c r="U4" s="9">
        <v>31</v>
      </c>
      <c r="V4" s="8"/>
      <c r="W4" s="9"/>
      <c r="X4" s="8"/>
      <c r="Y4" s="9"/>
      <c r="Z4" s="10"/>
      <c r="AA4" s="9"/>
      <c r="AB4" s="11">
        <v>193</v>
      </c>
    </row>
    <row r="5" spans="1:28" ht="18.75" customHeight="1" x14ac:dyDescent="0.25">
      <c r="A5" s="19">
        <v>2</v>
      </c>
      <c r="B5" s="5">
        <v>194</v>
      </c>
      <c r="C5" s="6">
        <v>39682</v>
      </c>
      <c r="D5" s="7" t="s">
        <v>71</v>
      </c>
      <c r="E5" s="7" t="s">
        <v>44</v>
      </c>
      <c r="F5" s="8">
        <v>943</v>
      </c>
      <c r="G5" s="12">
        <v>71</v>
      </c>
      <c r="H5" s="8"/>
      <c r="I5" s="9"/>
      <c r="J5" s="8"/>
      <c r="K5" s="9"/>
      <c r="L5" s="10"/>
      <c r="M5" s="9"/>
      <c r="N5" s="10"/>
      <c r="O5" s="9"/>
      <c r="P5" s="8">
        <v>404</v>
      </c>
      <c r="Q5" s="9">
        <v>56</v>
      </c>
      <c r="R5" s="8"/>
      <c r="S5" s="9"/>
      <c r="T5" s="8">
        <v>2573</v>
      </c>
      <c r="U5" s="9">
        <v>66</v>
      </c>
      <c r="V5" s="8"/>
      <c r="W5" s="9"/>
      <c r="X5" s="8"/>
      <c r="Y5" s="9"/>
      <c r="Z5" s="10"/>
      <c r="AA5" s="9"/>
      <c r="AB5" s="11">
        <v>193</v>
      </c>
    </row>
    <row r="6" spans="1:28" ht="18.75" customHeight="1" x14ac:dyDescent="0.25">
      <c r="A6" s="19">
        <v>3</v>
      </c>
      <c r="B6" s="5">
        <v>334</v>
      </c>
      <c r="C6" s="6">
        <v>39718</v>
      </c>
      <c r="D6" s="7" t="s">
        <v>72</v>
      </c>
      <c r="E6" s="7" t="s">
        <v>44</v>
      </c>
      <c r="F6" s="8"/>
      <c r="G6" s="9"/>
      <c r="H6" s="8">
        <v>1129</v>
      </c>
      <c r="I6" s="9">
        <v>82</v>
      </c>
      <c r="J6" s="8"/>
      <c r="K6" s="9"/>
      <c r="L6" s="10"/>
      <c r="M6" s="9"/>
      <c r="N6" s="10"/>
      <c r="O6" s="9"/>
      <c r="P6" s="8">
        <v>429</v>
      </c>
      <c r="Q6" s="9">
        <v>62</v>
      </c>
      <c r="R6" s="8"/>
      <c r="S6" s="9"/>
      <c r="T6" s="8">
        <v>1482</v>
      </c>
      <c r="U6" s="9">
        <v>40</v>
      </c>
      <c r="V6" s="8"/>
      <c r="W6" s="9"/>
      <c r="X6" s="8"/>
      <c r="Y6" s="9"/>
      <c r="Z6" s="10"/>
      <c r="AA6" s="9"/>
      <c r="AB6" s="11">
        <v>184</v>
      </c>
    </row>
    <row r="7" spans="1:28" ht="18.75" customHeight="1" x14ac:dyDescent="0.25">
      <c r="A7" s="19">
        <v>4</v>
      </c>
      <c r="B7" s="5">
        <v>184</v>
      </c>
      <c r="C7" s="6">
        <v>39692</v>
      </c>
      <c r="D7" s="7" t="s">
        <v>73</v>
      </c>
      <c r="E7" s="7" t="s">
        <v>44</v>
      </c>
      <c r="F7" s="8">
        <v>889</v>
      </c>
      <c r="G7" s="9">
        <v>82</v>
      </c>
      <c r="H7" s="8"/>
      <c r="I7" s="9"/>
      <c r="J7" s="8"/>
      <c r="K7" s="9"/>
      <c r="L7" s="10"/>
      <c r="M7" s="9"/>
      <c r="N7" s="10"/>
      <c r="O7" s="9"/>
      <c r="P7" s="8">
        <v>461</v>
      </c>
      <c r="Q7" s="9">
        <v>70</v>
      </c>
      <c r="R7" s="8"/>
      <c r="S7" s="9"/>
      <c r="T7" s="8">
        <v>875</v>
      </c>
      <c r="U7" s="9">
        <v>12</v>
      </c>
      <c r="V7" s="8"/>
      <c r="W7" s="9"/>
      <c r="X7" s="8"/>
      <c r="Y7" s="9"/>
      <c r="Z7" s="8"/>
      <c r="AA7" s="9"/>
      <c r="AB7" s="11">
        <v>164</v>
      </c>
    </row>
    <row r="8" spans="1:28" ht="18.75" customHeight="1" x14ac:dyDescent="0.25">
      <c r="A8" s="19">
        <v>5</v>
      </c>
      <c r="B8" s="5">
        <v>340</v>
      </c>
      <c r="C8" s="6">
        <v>39784</v>
      </c>
      <c r="D8" s="7" t="s">
        <v>74</v>
      </c>
      <c r="E8" s="7" t="s">
        <v>44</v>
      </c>
      <c r="F8" s="8">
        <v>949</v>
      </c>
      <c r="G8" s="9">
        <v>70</v>
      </c>
      <c r="H8" s="8"/>
      <c r="I8" s="9"/>
      <c r="J8" s="8"/>
      <c r="K8" s="9"/>
      <c r="L8" s="10"/>
      <c r="M8" s="9"/>
      <c r="N8" s="10"/>
      <c r="O8" s="9"/>
      <c r="P8" s="8"/>
      <c r="Q8" s="9"/>
      <c r="R8" s="8">
        <v>128</v>
      </c>
      <c r="S8" s="9">
        <v>53</v>
      </c>
      <c r="T8" s="8"/>
      <c r="U8" s="9"/>
      <c r="V8" s="8">
        <v>513</v>
      </c>
      <c r="W8" s="9">
        <v>40</v>
      </c>
      <c r="X8" s="8"/>
      <c r="Y8" s="9"/>
      <c r="Z8" s="10"/>
      <c r="AA8" s="9"/>
      <c r="AB8" s="11">
        <v>163</v>
      </c>
    </row>
    <row r="9" spans="1:28" ht="18.75" customHeight="1" x14ac:dyDescent="0.25">
      <c r="A9" s="19">
        <v>6</v>
      </c>
      <c r="B9" s="5">
        <v>209</v>
      </c>
      <c r="C9" s="6">
        <v>39624</v>
      </c>
      <c r="D9" s="7" t="s">
        <v>75</v>
      </c>
      <c r="E9" s="7" t="s">
        <v>44</v>
      </c>
      <c r="F9" s="8"/>
      <c r="G9" s="9"/>
      <c r="H9" s="8"/>
      <c r="I9" s="9"/>
      <c r="J9" s="8"/>
      <c r="K9" s="9"/>
      <c r="L9" s="10"/>
      <c r="M9" s="9"/>
      <c r="N9" s="10"/>
      <c r="O9" s="9"/>
      <c r="P9" s="8" t="s">
        <v>30</v>
      </c>
      <c r="Q9" s="9"/>
      <c r="R9" s="8"/>
      <c r="S9" s="9"/>
      <c r="T9" s="8" t="s">
        <v>30</v>
      </c>
      <c r="U9" s="9">
        <v>0</v>
      </c>
      <c r="V9" s="8"/>
      <c r="W9" s="9"/>
      <c r="X9" s="8"/>
      <c r="Y9" s="9"/>
      <c r="Z9" s="10"/>
      <c r="AA9" s="9"/>
      <c r="AB9" s="11">
        <v>0</v>
      </c>
    </row>
    <row r="10" spans="1:28" ht="18.75" customHeight="1" x14ac:dyDescent="0.25">
      <c r="A10" s="30" t="s">
        <v>27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8.75" customHeight="1" x14ac:dyDescent="0.25">
      <c r="A11" s="52" t="s">
        <v>0</v>
      </c>
      <c r="B11" s="50" t="s">
        <v>32</v>
      </c>
      <c r="C11" s="50" t="s">
        <v>33</v>
      </c>
      <c r="D11" s="50" t="s">
        <v>2</v>
      </c>
      <c r="E11" s="50" t="s">
        <v>3</v>
      </c>
      <c r="F11" s="49" t="s">
        <v>4</v>
      </c>
      <c r="G11" s="49"/>
      <c r="H11" s="46" t="s">
        <v>5</v>
      </c>
      <c r="I11" s="47"/>
      <c r="J11" s="49" t="s">
        <v>35</v>
      </c>
      <c r="K11" s="49"/>
      <c r="L11" s="46" t="s">
        <v>17</v>
      </c>
      <c r="M11" s="47"/>
      <c r="N11" s="49" t="s">
        <v>24</v>
      </c>
      <c r="O11" s="49"/>
      <c r="P11" s="46" t="s">
        <v>7</v>
      </c>
      <c r="Q11" s="47"/>
      <c r="R11" s="46" t="s">
        <v>8</v>
      </c>
      <c r="S11" s="47"/>
      <c r="T11" s="46" t="s">
        <v>21</v>
      </c>
      <c r="U11" s="47"/>
      <c r="V11" s="46" t="s">
        <v>20</v>
      </c>
      <c r="W11" s="47"/>
      <c r="X11" s="46" t="s">
        <v>37</v>
      </c>
      <c r="Y11" s="47"/>
      <c r="Z11" s="46" t="s">
        <v>19</v>
      </c>
      <c r="AA11" s="47"/>
      <c r="AB11" s="48" t="s">
        <v>36</v>
      </c>
    </row>
    <row r="12" spans="1:28" ht="18.75" customHeight="1" x14ac:dyDescent="0.25">
      <c r="A12" s="53"/>
      <c r="B12" s="51"/>
      <c r="C12" s="51"/>
      <c r="D12" s="51"/>
      <c r="E12" s="51"/>
      <c r="F12" s="14" t="s">
        <v>11</v>
      </c>
      <c r="G12" s="15" t="s">
        <v>12</v>
      </c>
      <c r="H12" s="14" t="s">
        <v>11</v>
      </c>
      <c r="I12" s="15" t="s">
        <v>12</v>
      </c>
      <c r="J12" s="14" t="s">
        <v>11</v>
      </c>
      <c r="K12" s="15" t="s">
        <v>12</v>
      </c>
      <c r="L12" s="14" t="s">
        <v>11</v>
      </c>
      <c r="M12" s="15" t="s">
        <v>12</v>
      </c>
      <c r="N12" s="14" t="s">
        <v>11</v>
      </c>
      <c r="O12" s="15" t="s">
        <v>12</v>
      </c>
      <c r="P12" s="14" t="s">
        <v>11</v>
      </c>
      <c r="Q12" s="15" t="s">
        <v>12</v>
      </c>
      <c r="R12" s="14" t="s">
        <v>11</v>
      </c>
      <c r="S12" s="15" t="s">
        <v>12</v>
      </c>
      <c r="T12" s="14" t="s">
        <v>11</v>
      </c>
      <c r="U12" s="15" t="s">
        <v>12</v>
      </c>
      <c r="V12" s="14" t="s">
        <v>11</v>
      </c>
      <c r="W12" s="15" t="s">
        <v>12</v>
      </c>
      <c r="X12" s="14" t="s">
        <v>11</v>
      </c>
      <c r="Y12" s="15" t="s">
        <v>12</v>
      </c>
      <c r="Z12" s="14" t="s">
        <v>11</v>
      </c>
      <c r="AA12" s="15" t="s">
        <v>12</v>
      </c>
      <c r="AB12" s="48"/>
    </row>
    <row r="13" spans="1:28" ht="18.75" customHeight="1" x14ac:dyDescent="0.25">
      <c r="A13" s="16"/>
      <c r="B13" s="17"/>
      <c r="C13" s="17"/>
      <c r="D13" s="17"/>
      <c r="E13" s="17"/>
      <c r="F13" s="14"/>
      <c r="G13" s="15"/>
      <c r="H13" s="14"/>
      <c r="I13" s="15"/>
      <c r="J13" s="14"/>
      <c r="K13" s="15"/>
      <c r="L13" s="14"/>
      <c r="M13" s="15"/>
      <c r="N13" s="14"/>
      <c r="O13" s="15"/>
      <c r="P13" s="14"/>
      <c r="Q13" s="15"/>
      <c r="R13" s="14"/>
      <c r="S13" s="15"/>
      <c r="T13" s="14"/>
      <c r="U13" s="15"/>
      <c r="V13" s="14"/>
      <c r="W13" s="15"/>
      <c r="X13" s="15"/>
      <c r="Y13" s="15"/>
      <c r="Z13" s="14"/>
      <c r="AA13" s="15"/>
      <c r="AB13" s="18"/>
    </row>
    <row r="14" spans="1:28" ht="18.75" customHeight="1" x14ac:dyDescent="0.25">
      <c r="A14" s="3">
        <v>1</v>
      </c>
      <c r="B14" s="9">
        <v>205</v>
      </c>
      <c r="C14" s="20">
        <v>39504</v>
      </c>
      <c r="D14" s="21" t="s">
        <v>89</v>
      </c>
      <c r="E14" s="22" t="s">
        <v>44</v>
      </c>
      <c r="F14" s="8">
        <v>787</v>
      </c>
      <c r="G14" s="12">
        <v>88</v>
      </c>
      <c r="H14" s="8"/>
      <c r="I14" s="9"/>
      <c r="J14" s="8"/>
      <c r="K14" s="9"/>
      <c r="L14" s="10"/>
      <c r="M14" s="9"/>
      <c r="N14" s="10"/>
      <c r="O14" s="9"/>
      <c r="P14" s="8">
        <v>535</v>
      </c>
      <c r="Q14" s="9">
        <v>73</v>
      </c>
      <c r="R14" s="8"/>
      <c r="S14" s="9"/>
      <c r="T14" s="8"/>
      <c r="U14" s="9"/>
      <c r="V14" s="8"/>
      <c r="W14" s="9"/>
      <c r="X14" s="10"/>
      <c r="Y14" s="9"/>
      <c r="Z14" s="8">
        <v>758</v>
      </c>
      <c r="AA14" s="9">
        <v>44</v>
      </c>
      <c r="AB14" s="13">
        <v>205</v>
      </c>
    </row>
    <row r="15" spans="1:28" ht="18.75" customHeight="1" x14ac:dyDescent="0.25">
      <c r="A15" s="3">
        <v>2</v>
      </c>
      <c r="B15" s="9">
        <v>192</v>
      </c>
      <c r="C15" s="20">
        <v>39797</v>
      </c>
      <c r="D15" s="21" t="s">
        <v>90</v>
      </c>
      <c r="E15" s="22" t="s">
        <v>44</v>
      </c>
      <c r="F15" s="8">
        <v>820</v>
      </c>
      <c r="G15" s="9">
        <v>82</v>
      </c>
      <c r="H15" s="8"/>
      <c r="I15" s="9"/>
      <c r="J15" s="8"/>
      <c r="K15" s="9"/>
      <c r="L15" s="10"/>
      <c r="M15" s="9"/>
      <c r="N15" s="10"/>
      <c r="O15" s="9"/>
      <c r="P15" s="8">
        <v>540</v>
      </c>
      <c r="Q15" s="9">
        <v>75</v>
      </c>
      <c r="R15" s="8"/>
      <c r="S15" s="9"/>
      <c r="T15" s="8"/>
      <c r="U15" s="9"/>
      <c r="V15" s="8"/>
      <c r="W15" s="9"/>
      <c r="X15" s="10"/>
      <c r="Y15" s="9"/>
      <c r="Z15" s="8">
        <v>653</v>
      </c>
      <c r="AA15" s="9">
        <v>37</v>
      </c>
      <c r="AB15" s="13">
        <v>194</v>
      </c>
    </row>
    <row r="16" spans="1:28" ht="18.75" customHeight="1" x14ac:dyDescent="0.25">
      <c r="A16" s="3">
        <v>3</v>
      </c>
      <c r="B16" s="9">
        <v>190</v>
      </c>
      <c r="C16" s="20">
        <v>39604</v>
      </c>
      <c r="D16" s="21" t="s">
        <v>91</v>
      </c>
      <c r="E16" s="22" t="s">
        <v>44</v>
      </c>
      <c r="F16" s="8">
        <v>885</v>
      </c>
      <c r="G16" s="9">
        <v>69</v>
      </c>
      <c r="H16" s="8"/>
      <c r="I16" s="9"/>
      <c r="J16" s="8"/>
      <c r="K16" s="9"/>
      <c r="L16" s="10"/>
      <c r="M16" s="9"/>
      <c r="N16" s="10"/>
      <c r="O16" s="9"/>
      <c r="P16" s="8">
        <v>474</v>
      </c>
      <c r="Q16" s="9">
        <v>58</v>
      </c>
      <c r="R16" s="8"/>
      <c r="S16" s="9"/>
      <c r="T16" s="8">
        <v>3115</v>
      </c>
      <c r="U16" s="9">
        <v>61</v>
      </c>
      <c r="V16" s="8"/>
      <c r="W16" s="9"/>
      <c r="X16" s="10"/>
      <c r="Y16" s="9"/>
      <c r="Z16" s="8"/>
      <c r="AA16" s="9"/>
      <c r="AB16" s="13">
        <v>188</v>
      </c>
    </row>
    <row r="17" spans="1:28" ht="18.75" customHeight="1" x14ac:dyDescent="0.25">
      <c r="A17" s="3">
        <v>4</v>
      </c>
      <c r="B17" s="9">
        <v>465</v>
      </c>
      <c r="C17" s="20">
        <v>39706</v>
      </c>
      <c r="D17" s="21" t="s">
        <v>92</v>
      </c>
      <c r="E17" s="22" t="s">
        <v>44</v>
      </c>
      <c r="F17" s="8">
        <v>877</v>
      </c>
      <c r="G17" s="9">
        <v>70</v>
      </c>
      <c r="H17" s="8"/>
      <c r="I17" s="9"/>
      <c r="J17" s="8"/>
      <c r="K17" s="9"/>
      <c r="L17" s="10"/>
      <c r="M17" s="9"/>
      <c r="N17" s="10"/>
      <c r="O17" s="9"/>
      <c r="P17" s="8">
        <v>440</v>
      </c>
      <c r="Q17" s="9">
        <v>50</v>
      </c>
      <c r="R17" s="8"/>
      <c r="S17" s="9"/>
      <c r="T17" s="8"/>
      <c r="U17" s="9"/>
      <c r="V17" s="8"/>
      <c r="W17" s="9"/>
      <c r="X17" s="10"/>
      <c r="Y17" s="9"/>
      <c r="Z17" s="8">
        <v>897</v>
      </c>
      <c r="AA17" s="9">
        <v>53</v>
      </c>
      <c r="AB17" s="13">
        <v>173</v>
      </c>
    </row>
    <row r="18" spans="1:28" ht="18.75" customHeight="1" x14ac:dyDescent="0.25">
      <c r="A18" s="3">
        <v>5</v>
      </c>
      <c r="B18" s="9">
        <v>316</v>
      </c>
      <c r="C18" s="20">
        <v>39575</v>
      </c>
      <c r="D18" s="21" t="s">
        <v>93</v>
      </c>
      <c r="E18" s="22" t="s">
        <v>44</v>
      </c>
      <c r="F18" s="8">
        <v>858</v>
      </c>
      <c r="G18" s="9">
        <v>74</v>
      </c>
      <c r="H18" s="8"/>
      <c r="I18" s="9"/>
      <c r="J18" s="8"/>
      <c r="K18" s="9"/>
      <c r="L18" s="10"/>
      <c r="M18" s="9"/>
      <c r="N18" s="10"/>
      <c r="O18" s="9"/>
      <c r="P18" s="8">
        <v>488</v>
      </c>
      <c r="Q18" s="9">
        <v>62</v>
      </c>
      <c r="R18" s="8"/>
      <c r="S18" s="9"/>
      <c r="T18" s="8">
        <v>1407</v>
      </c>
      <c r="U18" s="9">
        <v>27</v>
      </c>
      <c r="V18" s="8"/>
      <c r="W18" s="9"/>
      <c r="X18" s="10"/>
      <c r="Y18" s="9"/>
      <c r="Z18" s="8"/>
      <c r="AA18" s="9"/>
      <c r="AB18" s="13">
        <v>163</v>
      </c>
    </row>
    <row r="19" spans="1:28" ht="18.75" customHeight="1" x14ac:dyDescent="0.25">
      <c r="A19" s="3">
        <v>6</v>
      </c>
      <c r="B19" s="9">
        <v>325</v>
      </c>
      <c r="C19" s="20">
        <v>39584</v>
      </c>
      <c r="D19" s="21" t="s">
        <v>94</v>
      </c>
      <c r="E19" s="22" t="s">
        <v>44</v>
      </c>
      <c r="F19" s="8"/>
      <c r="G19" s="9"/>
      <c r="H19" s="8"/>
      <c r="I19" s="9"/>
      <c r="J19" s="8"/>
      <c r="K19" s="9"/>
      <c r="L19" s="10">
        <v>22597</v>
      </c>
      <c r="M19" s="9">
        <v>27</v>
      </c>
      <c r="N19" s="10"/>
      <c r="O19" s="9"/>
      <c r="P19" s="8">
        <v>443</v>
      </c>
      <c r="Q19" s="9">
        <v>50</v>
      </c>
      <c r="R19" s="8"/>
      <c r="S19" s="9"/>
      <c r="T19" s="8">
        <v>1085</v>
      </c>
      <c r="U19" s="9">
        <v>20</v>
      </c>
      <c r="V19" s="8"/>
      <c r="W19" s="9"/>
      <c r="X19" s="10"/>
      <c r="Y19" s="9"/>
      <c r="Z19" s="8"/>
      <c r="AA19" s="9"/>
      <c r="AB19" s="13">
        <v>97</v>
      </c>
    </row>
    <row r="20" spans="1:28" ht="18.75" customHeight="1" x14ac:dyDescent="0.25">
      <c r="A20" s="3">
        <v>7</v>
      </c>
      <c r="B20" s="9">
        <v>163</v>
      </c>
      <c r="C20" s="20">
        <v>39448</v>
      </c>
      <c r="D20" s="21" t="s">
        <v>95</v>
      </c>
      <c r="E20" s="22" t="s">
        <v>44</v>
      </c>
      <c r="F20" s="8"/>
      <c r="G20" s="9"/>
      <c r="H20" s="8"/>
      <c r="I20" s="9"/>
      <c r="J20" s="8"/>
      <c r="K20" s="9"/>
      <c r="L20" s="10">
        <v>22816</v>
      </c>
      <c r="M20" s="9">
        <v>24</v>
      </c>
      <c r="N20" s="10"/>
      <c r="O20" s="9"/>
      <c r="P20" s="8">
        <v>424</v>
      </c>
      <c r="Q20" s="9">
        <v>46</v>
      </c>
      <c r="R20" s="8"/>
      <c r="S20" s="9"/>
      <c r="T20" s="8" t="s">
        <v>30</v>
      </c>
      <c r="U20" s="9">
        <v>0</v>
      </c>
      <c r="V20" s="8"/>
      <c r="W20" s="9"/>
      <c r="X20" s="10"/>
      <c r="Y20" s="9"/>
      <c r="Z20" s="8"/>
      <c r="AA20" s="9"/>
      <c r="AB20" s="13">
        <v>70</v>
      </c>
    </row>
    <row r="21" spans="1:28" ht="18.75" customHeight="1" x14ac:dyDescent="0.25">
      <c r="A21" s="3">
        <v>8</v>
      </c>
      <c r="B21" s="9">
        <v>323</v>
      </c>
      <c r="C21" s="20">
        <v>39759</v>
      </c>
      <c r="D21" s="21" t="s">
        <v>96</v>
      </c>
      <c r="E21" s="22" t="s">
        <v>44</v>
      </c>
      <c r="F21" s="8"/>
      <c r="G21" s="9"/>
      <c r="H21" s="8"/>
      <c r="I21" s="9"/>
      <c r="J21" s="8"/>
      <c r="K21" s="9"/>
      <c r="L21" s="10">
        <v>23810</v>
      </c>
      <c r="M21" s="9">
        <v>14</v>
      </c>
      <c r="N21" s="10"/>
      <c r="O21" s="9"/>
      <c r="P21" s="8">
        <v>413</v>
      </c>
      <c r="Q21" s="9">
        <v>43</v>
      </c>
      <c r="R21" s="8"/>
      <c r="S21" s="9"/>
      <c r="T21" s="8" t="s">
        <v>30</v>
      </c>
      <c r="U21" s="9">
        <v>0</v>
      </c>
      <c r="V21" s="8"/>
      <c r="W21" s="9"/>
      <c r="X21" s="10"/>
      <c r="Y21" s="9"/>
      <c r="Z21" s="8"/>
      <c r="AA21" s="9"/>
      <c r="AB21" s="13">
        <v>57</v>
      </c>
    </row>
    <row r="22" spans="1:28" ht="18.75" customHeight="1" x14ac:dyDescent="0.25">
      <c r="A22" s="3">
        <v>9</v>
      </c>
      <c r="B22" s="9">
        <v>195</v>
      </c>
      <c r="C22" s="20">
        <v>39569</v>
      </c>
      <c r="D22" s="21" t="s">
        <v>97</v>
      </c>
      <c r="E22" s="22" t="s">
        <v>44</v>
      </c>
      <c r="F22" s="8"/>
      <c r="G22" s="9"/>
      <c r="H22" s="8"/>
      <c r="I22" s="9"/>
      <c r="J22" s="8"/>
      <c r="K22" s="9"/>
      <c r="L22" s="10"/>
      <c r="M22" s="9"/>
      <c r="N22" s="10"/>
      <c r="O22" s="9"/>
      <c r="P22" s="8" t="s">
        <v>16</v>
      </c>
      <c r="Q22" s="9">
        <v>0</v>
      </c>
      <c r="R22" s="8"/>
      <c r="S22" s="9"/>
      <c r="T22" s="8"/>
      <c r="U22" s="9"/>
      <c r="V22" s="8"/>
      <c r="W22" s="9"/>
      <c r="X22" s="10"/>
      <c r="Y22" s="9"/>
      <c r="Z22" s="8"/>
      <c r="AA22" s="9"/>
      <c r="AB22" s="13">
        <v>0</v>
      </c>
    </row>
  </sheetData>
  <mergeCells count="36">
    <mergeCell ref="AB11:AB12"/>
    <mergeCell ref="V11:W11"/>
    <mergeCell ref="X11:Y11"/>
    <mergeCell ref="A11:A12"/>
    <mergeCell ref="B11:B12"/>
    <mergeCell ref="C11:C12"/>
    <mergeCell ref="D11:D12"/>
    <mergeCell ref="E11:E12"/>
    <mergeCell ref="F11:G11"/>
    <mergeCell ref="H11:I11"/>
    <mergeCell ref="J11:K11"/>
    <mergeCell ref="L11:M11"/>
    <mergeCell ref="N11:O11"/>
    <mergeCell ref="P11:Q11"/>
    <mergeCell ref="R11:S11"/>
    <mergeCell ref="N2:O2"/>
    <mergeCell ref="Z11:AA11"/>
    <mergeCell ref="P2:Q2"/>
    <mergeCell ref="R2:S2"/>
    <mergeCell ref="T2:U2"/>
    <mergeCell ref="A1:AB1"/>
    <mergeCell ref="T11:U11"/>
    <mergeCell ref="V2:W2"/>
    <mergeCell ref="X2:Y2"/>
    <mergeCell ref="A10:AB10"/>
    <mergeCell ref="Z2:AA2"/>
    <mergeCell ref="AB2:AB3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conditionalFormatting sqref="E4:E9">
    <cfRule type="containsText" dxfId="2" priority="3" stopIfTrue="1" operator="containsText" text="FERDİ">
      <formula>NOT(ISERROR(SEARCH("FERDİ",E4)))</formula>
    </cfRule>
  </conditionalFormatting>
  <conditionalFormatting sqref="AB4:AB9">
    <cfRule type="duplicateValues" dxfId="1" priority="2" stopIfTrue="1"/>
  </conditionalFormatting>
  <conditionalFormatting sqref="AB14:AB2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2022-05-21T20:38:12Z</dcterms:modified>
</cp:coreProperties>
</file>