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75A2F12C-1D82-4B13-875D-3212044F757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4" l="1"/>
  <c r="AB8" i="3"/>
  <c r="AB7" i="3"/>
  <c r="AB6" i="3"/>
  <c r="AB5" i="3"/>
</calcChain>
</file>

<file path=xl/sharedStrings.xml><?xml version="1.0" encoding="utf-8"?>
<sst xmlns="http://schemas.openxmlformats.org/spreadsheetml/2006/main" count="440" uniqueCount="96">
  <si>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</si>
  <si>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</si>
  <si>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</si>
  <si>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</si>
  <si>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</si>
  <si>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</si>
  <si>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</si>
  <si>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</si>
  <si>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</si>
  <si>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DERECE</t>
  </si>
  <si>
    <t>PUAN</t>
  </si>
  <si>
    <t>11 YAŞ KIZLAR (2011)</t>
  </si>
  <si>
    <t>11 YAŞ ERKEKLER (2011)</t>
  </si>
  <si>
    <t>12 YAŞ KIZLAR (2010)</t>
  </si>
  <si>
    <t>DNS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</si>
  <si>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</si>
  <si>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</si>
  <si>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</si>
  <si>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</si>
  <si>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</si>
  <si>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</si>
  <si>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</si>
  <si>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2000 METRE</t>
  </si>
  <si>
    <t>13 YAŞ KIZLAR (2009)</t>
  </si>
  <si>
    <t>13 YAŞ ERKEKLER (2009)</t>
  </si>
  <si>
    <t>14 YAŞ ERKEKLER (2008)</t>
  </si>
  <si>
    <t>10 YAŞ KIZLAR (2012)</t>
  </si>
  <si>
    <t>NM</t>
  </si>
  <si>
    <t>14 YAŞ KIZLAR (2008)</t>
  </si>
  <si>
    <t>G NO</t>
  </si>
  <si>
    <t>DOĞUM TAR.</t>
  </si>
  <si>
    <t>OKULU</t>
  </si>
  <si>
    <t>100 ENGEL</t>
  </si>
  <si>
    <t>GENEL TOPLAM</t>
  </si>
  <si>
    <t>ÇEKİÇ  ATMA</t>
  </si>
  <si>
    <t>DOĞUM TAR</t>
  </si>
  <si>
    <t>80 ENGEL</t>
  </si>
  <si>
    <t>GENEL PUAN</t>
  </si>
  <si>
    <t>GÖĞÜS NO</t>
  </si>
  <si>
    <t>DOĞUM TARİHİ</t>
  </si>
  <si>
    <t>BİLGE KUŞ</t>
  </si>
  <si>
    <t>SAKARYA</t>
  </si>
  <si>
    <t>ELA CANAY</t>
  </si>
  <si>
    <t>MELİKE KARA</t>
  </si>
  <si>
    <t>AYŞE YAĞMUR OKTAY</t>
  </si>
  <si>
    <t>EKİN YATCI</t>
  </si>
  <si>
    <t>BADE MİNE BAŞKAYA</t>
  </si>
  <si>
    <t>HÜDANUR BABACAN</t>
  </si>
  <si>
    <t>SUDE NAZ GÖÇLÜ</t>
  </si>
  <si>
    <t>TUĞSEM LATA</t>
  </si>
  <si>
    <t>BUĞLEM YILMAZ</t>
  </si>
  <si>
    <t>MUSTAFA KANBUR</t>
  </si>
  <si>
    <t>YUSUF KÖROĞLU</t>
  </si>
  <si>
    <t>EYMEN TALHA BENLİ</t>
  </si>
  <si>
    <t>ÖMER TUNA KARATAŞ</t>
  </si>
  <si>
    <t>MUSA DOĞAN</t>
  </si>
  <si>
    <t>10 YAŞ ERKEKLER (2012)</t>
  </si>
  <si>
    <t>MERYEM MİNE DOGAN</t>
  </si>
  <si>
    <t>AYSEM KÜÇÜKMEHMETOĞLU</t>
  </si>
  <si>
    <t>ZÜLAL SINIR</t>
  </si>
  <si>
    <t>CEMRE MIRAY FIRAT</t>
  </si>
  <si>
    <t>DAMLA TÖREMİŞ</t>
  </si>
  <si>
    <t>AZRA TOPÇU</t>
  </si>
  <si>
    <t>BAHAR YILMAZ</t>
  </si>
  <si>
    <t>ELİF RANA İNEL</t>
  </si>
  <si>
    <t>SİMAY YILDIZ</t>
  </si>
  <si>
    <t>NEŞE NUR UÇAN</t>
  </si>
  <si>
    <t>ERVA CANSU MERCAN</t>
  </si>
  <si>
    <t>TUANA TALE</t>
  </si>
  <si>
    <t>ECRİN KAHYA</t>
  </si>
  <si>
    <t>BEGÜM EFE</t>
  </si>
  <si>
    <t>İCLAL BİNGÜL</t>
  </si>
  <si>
    <t>IRMAK BAKİ</t>
  </si>
  <si>
    <t>NURŞEN YAMAN</t>
  </si>
  <si>
    <t>MİRAÇ AZRA BÜYÜKDOĞAN</t>
  </si>
  <si>
    <t>ŞEVVAL BARIŞ</t>
  </si>
  <si>
    <t>BARAN UZUNOĞLU</t>
  </si>
  <si>
    <t>MUSTAFA MERT ENDAMLI</t>
  </si>
  <si>
    <t>GENCER UTKU</t>
  </si>
  <si>
    <t>EGEMEN GENÇ</t>
  </si>
  <si>
    <t>EYMEN EGE BERK</t>
  </si>
  <si>
    <t>EYMEN YÜREKLİ</t>
  </si>
  <si>
    <t>ALPER ÖMER ARSLAN</t>
  </si>
  <si>
    <t>EMRE UĞURLUOĞLU</t>
  </si>
  <si>
    <t>YUNUS EMRE CİVELEK</t>
  </si>
  <si>
    <t>İBRAHİM AHMED JAMEEL JAMEEL</t>
  </si>
  <si>
    <t>TALHA GÜLER</t>
  </si>
  <si>
    <t>EMİN HATİPOĞLU</t>
  </si>
  <si>
    <t>MİRSAD ÇİL</t>
  </si>
  <si>
    <t>YUNUS TOPÇU</t>
  </si>
  <si>
    <t>HÜSEYİN ARDA İÇKÖPRÜLÜ</t>
  </si>
  <si>
    <t>MUHAMMED GÖKTUĞ BATURAY BULUT</t>
  </si>
  <si>
    <t>YAĞIZ ŞEN</t>
  </si>
  <si>
    <t>UYGAR SALTUK</t>
  </si>
  <si>
    <t>MUSTAFA ÇELEN</t>
  </si>
  <si>
    <t>HAMZA EFE ALEMDAR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</si>
</sst>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  <font>
      <sz val="14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sz val="14"/>
      <name val="Cambria"/>
      <family val="1"/>
      <charset val="162"/>
    </font>
    <font>
      <b/>
      <sz val="14"/>
      <name val="Cambria"/>
      <family val="1"/>
      <charset val="162"/>
    </font>
    <font>
      <sz val="14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14" applyNumberFormat="0" applyAlignment="0" applyProtection="0"/>
    <xf numFmtId="0" fontId="17" fillId="13" borderId="15" applyNumberFormat="0" applyAlignment="0" applyProtection="0"/>
    <xf numFmtId="0" fontId="18" fillId="22" borderId="15" applyNumberFormat="0" applyAlignment="0" applyProtection="0"/>
    <xf numFmtId="0" fontId="19" fillId="23" borderId="16" applyNumberFormat="0" applyAlignment="0" applyProtection="0"/>
    <xf numFmtId="0" fontId="20" fillId="10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6" fillId="24" borderId="17" applyNumberFormat="0" applyFont="0" applyAlignment="0" applyProtection="0"/>
    <xf numFmtId="0" fontId="22" fillId="25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9" borderId="0" applyNumberFormat="0" applyBorder="0" applyAlignment="0" applyProtection="0"/>
  </cellStyleXfs>
  <cellXfs count="52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28" fillId="0" borderId="4" xfId="1" applyNumberFormat="1" applyFont="1" applyBorder="1" applyAlignment="1" applyProtection="1">
      <alignment horizontal="center" vertical="center" wrapText="1"/>
      <protection locked="0"/>
    </xf>
    <xf numFmtId="14" fontId="29" fillId="0" borderId="4" xfId="1" applyNumberFormat="1" applyFont="1" applyBorder="1" applyAlignment="1" applyProtection="1">
      <alignment horizontal="center" vertical="center" wrapText="1"/>
      <protection locked="0"/>
    </xf>
    <xf numFmtId="0" fontId="29" fillId="0" borderId="4" xfId="1" applyFont="1" applyBorder="1" applyAlignment="1" applyProtection="1">
      <alignment horizontal="left" vertical="center" wrapText="1"/>
      <protection locked="0"/>
    </xf>
    <xf numFmtId="164" fontId="26" fillId="7" borderId="4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" fontId="27" fillId="7" borderId="4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1" fontId="27" fillId="7" borderId="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30" fillId="0" borderId="4" xfId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" fontId="27" fillId="4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166" fontId="26" fillId="0" borderId="4" xfId="0" applyNumberFormat="1" applyFont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165" fontId="26" fillId="30" borderId="4" xfId="0" applyNumberFormat="1" applyFont="1" applyFill="1" applyBorder="1" applyAlignment="1">
      <alignment horizontal="center" vertical="center"/>
    </xf>
    <xf numFmtId="0" fontId="27" fillId="30" borderId="4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4" fontId="31" fillId="4" borderId="4" xfId="0" applyNumberFormat="1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9" fillId="0" borderId="4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48">
    <cellStyle name="%20 - Vurgu1 2" xfId="4" xr:uid="{0F28E28F-2CEF-40D5-B664-00B7FB1C5D0D}"/>
    <cellStyle name="%20 - Vurgu2 2" xfId="5" xr:uid="{62C99571-0D0B-4357-9AEC-4F67BAE2276F}"/>
    <cellStyle name="%20 - Vurgu3 2" xfId="6" xr:uid="{C3DE65B2-0179-41FB-87EC-D941BA3323F7}"/>
    <cellStyle name="%20 - Vurgu4 2" xfId="7" xr:uid="{328495B5-48C3-4AEE-9D4D-26DABAD58B22}"/>
    <cellStyle name="%20 - Vurgu5 2" xfId="8" xr:uid="{039F17FE-26FA-4A62-B85C-0D9026E5F46C}"/>
    <cellStyle name="%20 - Vurgu6 2" xfId="9" xr:uid="{6204F3C9-15E1-41D1-A54B-7A52A378A36F}"/>
    <cellStyle name="%40 - Vurgu1 2" xfId="10" xr:uid="{1498EC9E-BE88-4053-B8D0-A8569E612178}"/>
    <cellStyle name="%40 - Vurgu2 2" xfId="11" xr:uid="{89AFE980-5FA9-420D-947F-8386AF8D9515}"/>
    <cellStyle name="%40 - Vurgu3 2" xfId="12" xr:uid="{7B8AB234-899C-4705-8C1E-874AA44CEE45}"/>
    <cellStyle name="%40 - Vurgu4 2" xfId="13" xr:uid="{20D859E7-132D-416B-A715-53AD1E607256}"/>
    <cellStyle name="%40 - Vurgu5 2" xfId="14" xr:uid="{2C6BCCFD-61F9-4D44-88F0-FCA19544B6E0}"/>
    <cellStyle name="%40 - Vurgu6 2" xfId="15" xr:uid="{3E97E45C-6E2F-484E-89D4-43EED303279C}"/>
    <cellStyle name="%60 - Vurgu1 2" xfId="16" xr:uid="{A2A49A25-1067-44AB-9763-97BD8E3A49C3}"/>
    <cellStyle name="%60 - Vurgu2 2" xfId="17" xr:uid="{91441261-8BA9-40EC-985D-2761C16A9931}"/>
    <cellStyle name="%60 - Vurgu3 2" xfId="18" xr:uid="{8F39D63F-FD90-46C4-BBB6-24E42C362A6C}"/>
    <cellStyle name="%60 - Vurgu4 2" xfId="19" xr:uid="{1145A956-87D9-4013-8741-0ED18B3D439C}"/>
    <cellStyle name="%60 - Vurgu5 2" xfId="20" xr:uid="{E3792D7B-9E85-468F-A900-F8ABE9CB3440}"/>
    <cellStyle name="%60 - Vurgu6 2" xfId="21" xr:uid="{31464A10-075C-40D0-AC17-35AD0E69E975}"/>
    <cellStyle name="Açıklama Metni 2" xfId="22" xr:uid="{4D2BD4BF-ED7B-4009-B2A9-B496CDDFCEE7}"/>
    <cellStyle name="Ana Başlık 2" xfId="23" xr:uid="{CA24B644-EF6B-43D4-A159-52720E2CFB5A}"/>
    <cellStyle name="Bağlı Hücre 2" xfId="24" xr:uid="{1D3FFCC4-7789-4001-9496-3A0710F81F0C}"/>
    <cellStyle name="Başlık 1 2" xfId="25" xr:uid="{ED1C094C-866F-418F-B950-4A00DF1A365F}"/>
    <cellStyle name="Başlık 2 2" xfId="26" xr:uid="{DCA3E924-929F-4973-AF41-F4286DAC0BE5}"/>
    <cellStyle name="Başlık 3 2" xfId="27" xr:uid="{77E34FD6-BB63-43B6-9724-49A2A425241E}"/>
    <cellStyle name="Başlık 4 2" xfId="28" xr:uid="{7F54613A-ED80-454F-B10F-81C053D12419}"/>
    <cellStyle name="Çıkış 2" xfId="29" xr:uid="{43499C04-B653-4626-AA24-392843998AB1}"/>
    <cellStyle name="Giriş 2" xfId="30" xr:uid="{29697D69-4E72-4913-B1A3-BEF63B1D6645}"/>
    <cellStyle name="Hesaplama 2" xfId="31" xr:uid="{3ABCE61E-76C2-4008-865A-AE526EE9D5F4}"/>
    <cellStyle name="İşaretli Hücre 2" xfId="32" xr:uid="{053B7482-00A1-4995-BAEC-42E2252CFD09}"/>
    <cellStyle name="İyi 2" xfId="33" xr:uid="{8E7C8646-3EEC-48C0-963C-D238B6BF71A2}"/>
    <cellStyle name="Köprü 2" xfId="34" xr:uid="{E2CAF295-DA20-45EE-B78E-71A38CCF006F}"/>
    <cellStyle name="Köprü 3" xfId="35" xr:uid="{DDDA390A-5BD2-4EBB-9205-66D9CA77585B}"/>
    <cellStyle name="Köprü 4" xfId="36" xr:uid="{EFDB5FFF-727F-4EA6-B6BC-9BE3945DF349}"/>
    <cellStyle name="Kötü 2" xfId="37" xr:uid="{EF3EFD1C-0DE4-40ED-98C6-C76DA4C031F0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6062D6B-8557-4093-B186-CE4FF4429E54}"/>
    <cellStyle name="Not 2" xfId="38" xr:uid="{DD3DBF10-DBAC-4D81-92E4-1A7F03E50F94}"/>
    <cellStyle name="Nötr 2" xfId="39" xr:uid="{51D25ECB-E9BE-4EF6-A08E-84056084EADC}"/>
    <cellStyle name="Toplam 2" xfId="40" xr:uid="{F30525DE-37E0-42C0-825D-D41A7B890444}"/>
    <cellStyle name="Uyarı Metni 2" xfId="41" xr:uid="{4AE331E9-E069-405D-AC5D-87AAC2D8D2DD}"/>
    <cellStyle name="Vurgu1 2" xfId="42" xr:uid="{6FCF51F4-5FAB-42A0-AC7C-8FEA607250E3}"/>
    <cellStyle name="Vurgu2 2" xfId="43" xr:uid="{C18C1DAF-404C-49FF-88CE-7057E2EE7C2E}"/>
    <cellStyle name="Vurgu3 2" xfId="44" xr:uid="{6FDB58DB-061E-4879-AD08-8EAC7B7EF5A7}"/>
    <cellStyle name="Vurgu4 2" xfId="45" xr:uid="{02A7B4C9-BB68-43E4-84D9-6B7D7C4D94A1}"/>
    <cellStyle name="Vurgu5 2" xfId="46" xr:uid="{CE0042D7-0FC3-4978-80A7-BF09824B54AF}"/>
    <cellStyle name="Vurgu6 2" xfId="47" xr:uid="{4A8647EA-F4E9-4787-B3C7-6F484BFBE265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3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1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workbookViewId="0">
      <selection activeCell="A8" sqref="A8:A9"/>
    </sheetView>
  </sheetViews>
  <sheetFormatPr defaultRowHeight="15" x14ac:dyDescent="0.25"/>
  <cols>
    <col min="1" max="1" width="7.28515625" bestFit="1" customWidth="1"/>
    <col min="2" max="2" width="9.7109375" customWidth="1"/>
    <col min="3" max="3" width="21" bestFit="1" customWidth="1"/>
    <col min="4" max="4" width="22" bestFit="1" customWidth="1"/>
    <col min="5" max="5" width="12.7109375" bestFit="1" customWidth="1"/>
    <col min="6" max="6" width="11.28515625" bestFit="1" customWidth="1"/>
    <col min="7" max="7" width="8.42578125" bestFit="1" customWidth="1"/>
    <col min="8" max="8" width="11.28515625" bestFit="1" customWidth="1"/>
    <col min="9" max="9" width="8.42578125" bestFit="1" customWidth="1"/>
    <col min="10" max="10" width="11.28515625" bestFit="1" customWidth="1"/>
    <col min="11" max="11" width="8.42578125" bestFit="1" customWidth="1"/>
    <col min="12" max="12" width="11.28515625" bestFit="1" customWidth="1"/>
    <col min="13" max="13" width="11.140625" customWidth="1"/>
    <col min="14" max="14" width="11.28515625" bestFit="1" customWidth="1"/>
    <col min="15" max="15" width="10.42578125" customWidth="1"/>
    <col min="16" max="16" width="17.28515625" bestFit="1" customWidth="1"/>
    <col min="17" max="17" width="8.42578125" bestFit="1" customWidth="1"/>
    <col min="18" max="18" width="17.28515625" bestFit="1" customWidth="1"/>
  </cols>
  <sheetData>
    <row r="1" spans="1:18" ht="30" x14ac:dyDescent="0.25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8" x14ac:dyDescent="0.25">
      <c r="A2" s="37" t="s">
        <v>0</v>
      </c>
      <c r="B2" s="38" t="s">
        <v>29</v>
      </c>
      <c r="C2" s="38" t="s">
        <v>30</v>
      </c>
      <c r="D2" s="38" t="s">
        <v>1</v>
      </c>
      <c r="E2" s="38" t="s">
        <v>2</v>
      </c>
      <c r="F2" s="35" t="s">
        <v>3</v>
      </c>
      <c r="G2" s="35"/>
      <c r="H2" s="35" t="s">
        <v>4</v>
      </c>
      <c r="I2" s="35"/>
      <c r="J2" s="35" t="s">
        <v>5</v>
      </c>
      <c r="K2" s="35"/>
      <c r="L2" s="35" t="s">
        <v>7</v>
      </c>
      <c r="M2" s="35"/>
      <c r="N2" s="35" t="s">
        <v>6</v>
      </c>
      <c r="O2" s="35"/>
      <c r="P2" s="35" t="s">
        <v>8</v>
      </c>
      <c r="Q2" s="35"/>
      <c r="R2" s="36" t="s">
        <v>37</v>
      </c>
    </row>
    <row r="3" spans="1:18" ht="15" customHeight="1" x14ac:dyDescent="0.25">
      <c r="A3" s="37"/>
      <c r="B3" s="38"/>
      <c r="C3" s="38"/>
      <c r="D3" s="38"/>
      <c r="E3" s="38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36"/>
    </row>
    <row r="4" spans="1:18" ht="18.75" x14ac:dyDescent="0.25">
      <c r="A4" s="1">
        <v>1</v>
      </c>
      <c r="B4" s="6">
        <v>81</v>
      </c>
      <c r="C4" s="24">
        <v>40909</v>
      </c>
      <c r="D4" s="18" t="s">
        <v>49</v>
      </c>
      <c r="E4" s="18" t="s">
        <v>41</v>
      </c>
      <c r="F4" s="5">
        <v>1033</v>
      </c>
      <c r="G4" s="26">
        <v>53</v>
      </c>
      <c r="H4" s="5"/>
      <c r="I4" s="26"/>
      <c r="J4" s="25"/>
      <c r="K4" s="6"/>
      <c r="L4" s="5"/>
      <c r="M4" s="26"/>
      <c r="N4" s="31">
        <v>285</v>
      </c>
      <c r="O4" s="6">
        <v>19</v>
      </c>
      <c r="P4" s="5">
        <v>1940</v>
      </c>
      <c r="Q4" s="26">
        <v>13</v>
      </c>
      <c r="R4" s="22">
        <v>85</v>
      </c>
    </row>
    <row r="5" spans="1:18" ht="18.75" x14ac:dyDescent="0.25">
      <c r="A5" s="1">
        <v>2</v>
      </c>
      <c r="B5" s="6">
        <v>493</v>
      </c>
      <c r="C5" s="24">
        <v>40928</v>
      </c>
      <c r="D5" s="18" t="s">
        <v>50</v>
      </c>
      <c r="E5" s="18" t="s">
        <v>41</v>
      </c>
      <c r="F5" s="5">
        <v>1091</v>
      </c>
      <c r="G5" s="26">
        <v>41</v>
      </c>
      <c r="H5" s="5"/>
      <c r="I5" s="26"/>
      <c r="J5" s="25"/>
      <c r="K5" s="6"/>
      <c r="L5" s="5"/>
      <c r="M5" s="26"/>
      <c r="N5" s="31">
        <v>363</v>
      </c>
      <c r="O5" s="6">
        <v>43</v>
      </c>
      <c r="P5" s="5">
        <v>707</v>
      </c>
      <c r="Q5" s="26">
        <v>0</v>
      </c>
      <c r="R5" s="22">
        <v>84</v>
      </c>
    </row>
    <row r="7" spans="1:18" ht="30" x14ac:dyDescent="0.25">
      <c r="A7" s="34" t="s">
        <v>56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18" x14ac:dyDescent="0.25">
      <c r="A8" s="38" t="s">
        <v>0</v>
      </c>
      <c r="B8" s="38" t="s">
        <v>38</v>
      </c>
      <c r="C8" s="38" t="s">
        <v>39</v>
      </c>
      <c r="D8" s="38" t="s">
        <v>1</v>
      </c>
      <c r="E8" s="38" t="s">
        <v>2</v>
      </c>
      <c r="F8" s="35" t="s">
        <v>3</v>
      </c>
      <c r="G8" s="35"/>
      <c r="H8" s="35" t="s">
        <v>4</v>
      </c>
      <c r="I8" s="35"/>
      <c r="J8" s="35" t="s">
        <v>5</v>
      </c>
      <c r="K8" s="35"/>
      <c r="L8" s="39" t="s">
        <v>6</v>
      </c>
      <c r="M8" s="40"/>
      <c r="N8" s="35" t="s">
        <v>8</v>
      </c>
      <c r="O8" s="35"/>
      <c r="P8" s="36" t="s">
        <v>37</v>
      </c>
    </row>
    <row r="9" spans="1:18" ht="18" x14ac:dyDescent="0.25">
      <c r="A9" s="38"/>
      <c r="B9" s="38"/>
      <c r="C9" s="38"/>
      <c r="D9" s="38"/>
      <c r="E9" s="38"/>
      <c r="F9" s="11" t="s">
        <v>9</v>
      </c>
      <c r="G9" s="12" t="s">
        <v>10</v>
      </c>
      <c r="H9" s="11" t="s">
        <v>9</v>
      </c>
      <c r="I9" s="12" t="s">
        <v>10</v>
      </c>
      <c r="J9" s="11" t="s">
        <v>9</v>
      </c>
      <c r="K9" s="12" t="s">
        <v>10</v>
      </c>
      <c r="L9" s="11" t="s">
        <v>9</v>
      </c>
      <c r="M9" s="12" t="s">
        <v>10</v>
      </c>
      <c r="N9" s="11" t="s">
        <v>9</v>
      </c>
      <c r="O9" s="12" t="s">
        <v>10</v>
      </c>
      <c r="P9" s="36"/>
    </row>
    <row r="10" spans="1:18" ht="18" x14ac:dyDescent="0.25">
      <c r="A10" s="23"/>
      <c r="B10" s="20"/>
      <c r="C10" s="32"/>
      <c r="D10" s="20"/>
      <c r="E10" s="20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21"/>
    </row>
    <row r="11" spans="1:18" ht="18" x14ac:dyDescent="0.25">
      <c r="A11" s="33">
        <v>2</v>
      </c>
      <c r="B11" s="2">
        <v>387</v>
      </c>
      <c r="C11" s="3">
        <v>40910</v>
      </c>
      <c r="D11" s="4" t="s">
        <v>55</v>
      </c>
      <c r="E11" s="4" t="s">
        <v>41</v>
      </c>
      <c r="F11" s="25"/>
      <c r="G11" s="6"/>
      <c r="H11" s="5">
        <v>1137</v>
      </c>
      <c r="I11" s="26">
        <v>18</v>
      </c>
      <c r="J11" s="27"/>
      <c r="K11" s="28"/>
      <c r="L11" s="29">
        <v>310</v>
      </c>
      <c r="M11" s="8">
        <v>23</v>
      </c>
      <c r="N11" s="25">
        <v>3886</v>
      </c>
      <c r="O11" s="6">
        <v>30</v>
      </c>
      <c r="P11" s="8">
        <v>71</v>
      </c>
    </row>
  </sheetData>
  <mergeCells count="25">
    <mergeCell ref="P8:P9"/>
    <mergeCell ref="A7:R7"/>
    <mergeCell ref="F8:G8"/>
    <mergeCell ref="H8:I8"/>
    <mergeCell ref="J8:K8"/>
    <mergeCell ref="L8:M8"/>
    <mergeCell ref="N8:O8"/>
    <mergeCell ref="A8:A9"/>
    <mergeCell ref="B8:B9"/>
    <mergeCell ref="C8:C9"/>
    <mergeCell ref="D8:D9"/>
    <mergeCell ref="E8:E9"/>
    <mergeCell ref="A1:R1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2:R3">
    <cfRule type="cellIs" dxfId="17" priority="2" operator="equal">
      <formula>0</formula>
    </cfRule>
  </conditionalFormatting>
  <conditionalFormatting sqref="E11">
    <cfRule type="containsText" dxfId="16" priority="1" stopIfTrue="1" operator="containsText" text="FERDİ">
      <formula>NOT(ISERROR(SEARCH("FERDİ",E11)))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zoomScale="85" zoomScaleNormal="85" workbookViewId="0">
      <selection activeCell="A19" sqref="A19:XFD21"/>
    </sheetView>
  </sheetViews>
  <sheetFormatPr defaultRowHeight="18" customHeight="1" x14ac:dyDescent="0.25"/>
  <cols>
    <col min="1" max="1" width="6.42578125" bestFit="1" customWidth="1"/>
    <col min="2" max="2" width="7" bestFit="1" customWidth="1"/>
    <col min="3" max="3" width="15.42578125" bestFit="1" customWidth="1"/>
    <col min="4" max="4" width="38.42578125" bestFit="1" customWidth="1"/>
    <col min="5" max="5" width="12.7109375" bestFit="1" customWidth="1"/>
    <col min="6" max="6" width="11.85546875" customWidth="1"/>
    <col min="7" max="7" width="9.7109375" customWidth="1"/>
    <col min="8" max="8" width="12.42578125" customWidth="1"/>
    <col min="9" max="9" width="9" customWidth="1"/>
    <col min="10" max="10" width="11" customWidth="1"/>
    <col min="11" max="11" width="10.7109375" customWidth="1"/>
    <col min="12" max="12" width="12.140625" customWidth="1"/>
    <col min="13" max="13" width="13.7109375" customWidth="1"/>
    <col min="14" max="14" width="10.85546875" customWidth="1"/>
    <col min="15" max="15" width="13" customWidth="1"/>
    <col min="16" max="16" width="10.7109375" customWidth="1"/>
    <col min="17" max="17" width="10.85546875" customWidth="1"/>
    <col min="18" max="18" width="9.85546875" customWidth="1"/>
    <col min="19" max="19" width="5.140625" bestFit="1" customWidth="1"/>
    <col min="26" max="26" width="7.140625" bestFit="1" customWidth="1"/>
  </cols>
  <sheetData>
    <row r="1" spans="1:18" ht="30" customHeight="1" x14ac:dyDescent="0.25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ht="18" customHeight="1" x14ac:dyDescent="0.25">
      <c r="A2" s="37" t="s">
        <v>0</v>
      </c>
      <c r="B2" s="38" t="s">
        <v>29</v>
      </c>
      <c r="C2" s="38" t="s">
        <v>30</v>
      </c>
      <c r="D2" s="38" t="s">
        <v>1</v>
      </c>
      <c r="E2" s="38" t="s">
        <v>2</v>
      </c>
      <c r="F2" s="35" t="s">
        <v>3</v>
      </c>
      <c r="G2" s="35"/>
      <c r="H2" s="35" t="s">
        <v>4</v>
      </c>
      <c r="I2" s="35"/>
      <c r="J2" s="35" t="s">
        <v>5</v>
      </c>
      <c r="K2" s="35"/>
      <c r="L2" s="35" t="s">
        <v>7</v>
      </c>
      <c r="M2" s="35"/>
      <c r="N2" s="35" t="s">
        <v>6</v>
      </c>
      <c r="O2" s="35"/>
      <c r="P2" s="35" t="s">
        <v>8</v>
      </c>
      <c r="Q2" s="35"/>
      <c r="R2" s="36" t="s">
        <v>37</v>
      </c>
    </row>
    <row r="3" spans="1:18" ht="18" customHeight="1" x14ac:dyDescent="0.25">
      <c r="A3" s="37"/>
      <c r="B3" s="38"/>
      <c r="C3" s="38"/>
      <c r="D3" s="38"/>
      <c r="E3" s="38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36"/>
    </row>
    <row r="4" spans="1:18" ht="18" customHeight="1" x14ac:dyDescent="0.25">
      <c r="A4" s="1">
        <v>7</v>
      </c>
      <c r="B4" s="6">
        <v>485</v>
      </c>
      <c r="C4" s="24">
        <v>40751</v>
      </c>
      <c r="D4" s="4" t="s">
        <v>40</v>
      </c>
      <c r="E4" s="4" t="s">
        <v>41</v>
      </c>
      <c r="F4" s="25"/>
      <c r="G4" s="6"/>
      <c r="H4" s="5">
        <v>1285</v>
      </c>
      <c r="I4" s="9">
        <v>51</v>
      </c>
      <c r="J4" s="25"/>
      <c r="K4" s="6"/>
      <c r="L4" s="5">
        <v>126</v>
      </c>
      <c r="M4" s="26">
        <v>51</v>
      </c>
      <c r="N4" s="25"/>
      <c r="O4" s="6"/>
      <c r="P4" s="5">
        <v>2205</v>
      </c>
      <c r="Q4" s="26">
        <v>19</v>
      </c>
      <c r="R4" s="22">
        <v>121</v>
      </c>
    </row>
    <row r="5" spans="1:18" ht="18" customHeight="1" x14ac:dyDescent="0.25">
      <c r="A5" s="1">
        <v>8</v>
      </c>
      <c r="B5" s="6">
        <v>483</v>
      </c>
      <c r="C5" s="30">
        <v>40599</v>
      </c>
      <c r="D5" s="4" t="s">
        <v>42</v>
      </c>
      <c r="E5" s="4" t="s">
        <v>41</v>
      </c>
      <c r="F5" s="25">
        <v>935</v>
      </c>
      <c r="G5" s="9">
        <v>73</v>
      </c>
      <c r="H5" s="5"/>
      <c r="I5" s="26"/>
      <c r="J5" s="25"/>
      <c r="K5" s="6"/>
      <c r="L5" s="5"/>
      <c r="M5" s="26"/>
      <c r="N5" s="25">
        <v>334</v>
      </c>
      <c r="O5" s="6">
        <v>33</v>
      </c>
      <c r="P5" s="5">
        <v>1680</v>
      </c>
      <c r="Q5" s="26">
        <v>8</v>
      </c>
      <c r="R5" s="22">
        <v>114</v>
      </c>
    </row>
    <row r="6" spans="1:18" ht="18" customHeight="1" x14ac:dyDescent="0.25">
      <c r="A6" s="1">
        <v>16</v>
      </c>
      <c r="B6" s="6">
        <v>78</v>
      </c>
      <c r="C6" s="24">
        <v>40544</v>
      </c>
      <c r="D6" s="4" t="s">
        <v>43</v>
      </c>
      <c r="E6" s="4" t="s">
        <v>41</v>
      </c>
      <c r="F6" s="25">
        <v>986</v>
      </c>
      <c r="G6" s="6">
        <v>62</v>
      </c>
      <c r="H6" s="5"/>
      <c r="I6" s="26"/>
      <c r="J6" s="25"/>
      <c r="K6" s="6"/>
      <c r="L6" s="5"/>
      <c r="M6" s="26"/>
      <c r="N6" s="25">
        <v>347</v>
      </c>
      <c r="O6" s="6">
        <v>37</v>
      </c>
      <c r="P6" s="5">
        <v>1368</v>
      </c>
      <c r="Q6" s="26">
        <v>5</v>
      </c>
      <c r="R6" s="8">
        <v>104</v>
      </c>
    </row>
    <row r="7" spans="1:18" ht="18" customHeight="1" x14ac:dyDescent="0.25">
      <c r="A7" s="1">
        <v>19</v>
      </c>
      <c r="B7" s="6">
        <v>492</v>
      </c>
      <c r="C7" s="24">
        <v>40774</v>
      </c>
      <c r="D7" s="4" t="s">
        <v>44</v>
      </c>
      <c r="E7" s="4" t="s">
        <v>41</v>
      </c>
      <c r="F7" s="25">
        <v>1047</v>
      </c>
      <c r="G7" s="6">
        <v>50</v>
      </c>
      <c r="H7" s="5"/>
      <c r="I7" s="26"/>
      <c r="J7" s="25"/>
      <c r="K7" s="6"/>
      <c r="L7" s="5"/>
      <c r="M7" s="26"/>
      <c r="N7" s="25">
        <v>313</v>
      </c>
      <c r="O7" s="6">
        <v>26</v>
      </c>
      <c r="P7" s="5">
        <v>1745</v>
      </c>
      <c r="Q7" s="26">
        <v>9</v>
      </c>
      <c r="R7" s="8">
        <v>85</v>
      </c>
    </row>
    <row r="8" spans="1:18" ht="18" customHeight="1" x14ac:dyDescent="0.25">
      <c r="A8" s="1">
        <v>20</v>
      </c>
      <c r="B8" s="6">
        <v>482</v>
      </c>
      <c r="C8" s="24">
        <v>40826</v>
      </c>
      <c r="D8" s="4" t="s">
        <v>45</v>
      </c>
      <c r="E8" s="4" t="s">
        <v>41</v>
      </c>
      <c r="F8" s="25">
        <v>1073</v>
      </c>
      <c r="G8" s="6">
        <v>45</v>
      </c>
      <c r="H8" s="5"/>
      <c r="I8" s="26"/>
      <c r="J8" s="25"/>
      <c r="K8" s="6"/>
      <c r="L8" s="5"/>
      <c r="M8" s="26"/>
      <c r="N8" s="25">
        <v>335</v>
      </c>
      <c r="O8" s="6">
        <v>33</v>
      </c>
      <c r="P8" s="5">
        <v>1294</v>
      </c>
      <c r="Q8" s="26">
        <v>4</v>
      </c>
      <c r="R8" s="8">
        <v>82</v>
      </c>
    </row>
    <row r="9" spans="1:18" ht="18" customHeight="1" x14ac:dyDescent="0.25">
      <c r="A9" s="1">
        <v>21</v>
      </c>
      <c r="B9" s="6">
        <v>385</v>
      </c>
      <c r="C9" s="24">
        <v>40761</v>
      </c>
      <c r="D9" s="4" t="s">
        <v>46</v>
      </c>
      <c r="E9" s="4" t="s">
        <v>41</v>
      </c>
      <c r="F9" s="25">
        <v>1122</v>
      </c>
      <c r="G9" s="6">
        <v>35</v>
      </c>
      <c r="H9" s="5"/>
      <c r="I9" s="26"/>
      <c r="J9" s="25"/>
      <c r="K9" s="6"/>
      <c r="L9" s="5"/>
      <c r="M9" s="26"/>
      <c r="N9" s="25">
        <v>288</v>
      </c>
      <c r="O9" s="6">
        <v>19</v>
      </c>
      <c r="P9" s="5">
        <v>2563</v>
      </c>
      <c r="Q9" s="26">
        <v>26</v>
      </c>
      <c r="R9" s="8">
        <v>80</v>
      </c>
    </row>
    <row r="10" spans="1:18" ht="18" customHeight="1" x14ac:dyDescent="0.25">
      <c r="A10" s="1">
        <v>22</v>
      </c>
      <c r="B10" s="6">
        <v>80</v>
      </c>
      <c r="C10" s="24">
        <v>40544</v>
      </c>
      <c r="D10" s="4" t="s">
        <v>47</v>
      </c>
      <c r="E10" s="4" t="s">
        <v>41</v>
      </c>
      <c r="F10" s="25">
        <v>1057</v>
      </c>
      <c r="G10" s="6">
        <v>48</v>
      </c>
      <c r="H10" s="5"/>
      <c r="I10" s="26"/>
      <c r="J10" s="25"/>
      <c r="K10" s="6"/>
      <c r="L10" s="5"/>
      <c r="M10" s="26"/>
      <c r="N10" s="25">
        <v>297</v>
      </c>
      <c r="O10" s="6">
        <v>21</v>
      </c>
      <c r="P10" s="5">
        <v>1744</v>
      </c>
      <c r="Q10" s="26">
        <v>9</v>
      </c>
      <c r="R10" s="8">
        <v>78</v>
      </c>
    </row>
    <row r="11" spans="1:18" ht="18" customHeight="1" x14ac:dyDescent="0.25">
      <c r="A11" s="1">
        <v>24</v>
      </c>
      <c r="B11" s="6">
        <v>244</v>
      </c>
      <c r="C11" s="24">
        <v>40556</v>
      </c>
      <c r="D11" s="4" t="s">
        <v>48</v>
      </c>
      <c r="E11" s="4" t="s">
        <v>41</v>
      </c>
      <c r="F11" s="25">
        <v>1084</v>
      </c>
      <c r="G11" s="6">
        <v>43</v>
      </c>
      <c r="H11" s="5"/>
      <c r="I11" s="26"/>
      <c r="J11" s="25"/>
      <c r="K11" s="6"/>
      <c r="L11" s="5"/>
      <c r="M11" s="26"/>
      <c r="N11" s="25">
        <v>307</v>
      </c>
      <c r="O11" s="6">
        <v>24</v>
      </c>
      <c r="P11" s="5">
        <v>1638</v>
      </c>
      <c r="Q11" s="26">
        <v>8</v>
      </c>
      <c r="R11" s="8">
        <v>75</v>
      </c>
    </row>
    <row r="12" spans="1:18" ht="27" customHeight="1" x14ac:dyDescent="0.25">
      <c r="A12" s="41" t="s">
        <v>12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8" ht="18" customHeight="1" x14ac:dyDescent="0.25">
      <c r="A13" s="38" t="s">
        <v>0</v>
      </c>
      <c r="B13" s="38" t="s">
        <v>38</v>
      </c>
      <c r="C13" s="38" t="s">
        <v>39</v>
      </c>
      <c r="D13" s="38" t="s">
        <v>1</v>
      </c>
      <c r="E13" s="38" t="s">
        <v>2</v>
      </c>
      <c r="F13" s="35" t="s">
        <v>3</v>
      </c>
      <c r="G13" s="35"/>
      <c r="H13" s="35" t="s">
        <v>4</v>
      </c>
      <c r="I13" s="35"/>
      <c r="J13" s="35" t="s">
        <v>5</v>
      </c>
      <c r="K13" s="35"/>
      <c r="L13" s="39" t="s">
        <v>6</v>
      </c>
      <c r="M13" s="40"/>
      <c r="N13" s="35" t="s">
        <v>8</v>
      </c>
      <c r="O13" s="35"/>
      <c r="P13" s="36" t="s">
        <v>37</v>
      </c>
    </row>
    <row r="14" spans="1:18" ht="18" customHeight="1" x14ac:dyDescent="0.25">
      <c r="A14" s="38"/>
      <c r="B14" s="38"/>
      <c r="C14" s="38"/>
      <c r="D14" s="38"/>
      <c r="E14" s="38"/>
      <c r="F14" s="11" t="s">
        <v>9</v>
      </c>
      <c r="G14" s="12" t="s">
        <v>10</v>
      </c>
      <c r="H14" s="11" t="s">
        <v>9</v>
      </c>
      <c r="I14" s="12" t="s">
        <v>10</v>
      </c>
      <c r="J14" s="11" t="s">
        <v>9</v>
      </c>
      <c r="K14" s="12" t="s">
        <v>10</v>
      </c>
      <c r="L14" s="11" t="s">
        <v>9</v>
      </c>
      <c r="M14" s="12" t="s">
        <v>10</v>
      </c>
      <c r="N14" s="11" t="s">
        <v>9</v>
      </c>
      <c r="O14" s="12" t="s">
        <v>10</v>
      </c>
      <c r="P14" s="36"/>
    </row>
    <row r="15" spans="1:18" ht="18" customHeight="1" x14ac:dyDescent="0.25">
      <c r="A15" s="1">
        <v>1</v>
      </c>
      <c r="B15" s="2">
        <v>241</v>
      </c>
      <c r="C15" s="3">
        <v>40794</v>
      </c>
      <c r="D15" s="4" t="s">
        <v>51</v>
      </c>
      <c r="E15" s="4" t="s">
        <v>41</v>
      </c>
      <c r="F15" s="25">
        <v>896</v>
      </c>
      <c r="G15" s="6">
        <v>66</v>
      </c>
      <c r="H15" s="5"/>
      <c r="I15" s="26"/>
      <c r="J15" s="27"/>
      <c r="K15" s="28"/>
      <c r="L15" s="29">
        <v>392</v>
      </c>
      <c r="M15" s="8">
        <v>38</v>
      </c>
      <c r="N15" s="25">
        <v>3500</v>
      </c>
      <c r="O15" s="6">
        <v>25</v>
      </c>
      <c r="P15" s="8">
        <v>129</v>
      </c>
    </row>
    <row r="16" spans="1:18" ht="18" customHeight="1" x14ac:dyDescent="0.25">
      <c r="A16" s="1">
        <v>2</v>
      </c>
      <c r="B16" s="2">
        <v>499</v>
      </c>
      <c r="C16" s="3">
        <v>40653</v>
      </c>
      <c r="D16" s="4" t="s">
        <v>52</v>
      </c>
      <c r="E16" s="4" t="s">
        <v>41</v>
      </c>
      <c r="F16" s="25">
        <v>935</v>
      </c>
      <c r="G16" s="6">
        <v>59</v>
      </c>
      <c r="H16" s="5"/>
      <c r="I16" s="26"/>
      <c r="J16" s="27"/>
      <c r="K16" s="28"/>
      <c r="L16" s="29">
        <v>391</v>
      </c>
      <c r="M16" s="8">
        <v>38</v>
      </c>
      <c r="N16" s="25">
        <v>2230</v>
      </c>
      <c r="O16" s="6">
        <v>11</v>
      </c>
      <c r="P16" s="8">
        <v>108</v>
      </c>
    </row>
    <row r="17" spans="1:16" ht="18" customHeight="1" x14ac:dyDescent="0.25">
      <c r="A17" s="1">
        <v>3</v>
      </c>
      <c r="B17" s="2">
        <v>484</v>
      </c>
      <c r="C17" s="3">
        <v>40547</v>
      </c>
      <c r="D17" s="4" t="s">
        <v>53</v>
      </c>
      <c r="E17" s="4" t="s">
        <v>41</v>
      </c>
      <c r="F17" s="25">
        <v>1008</v>
      </c>
      <c r="G17" s="9">
        <v>44</v>
      </c>
      <c r="H17" s="5"/>
      <c r="I17" s="26"/>
      <c r="J17" s="27"/>
      <c r="K17" s="28"/>
      <c r="L17" s="29">
        <v>351</v>
      </c>
      <c r="M17" s="8">
        <v>30</v>
      </c>
      <c r="N17" s="25">
        <v>2707</v>
      </c>
      <c r="O17" s="6">
        <v>16</v>
      </c>
      <c r="P17" s="22">
        <v>90</v>
      </c>
    </row>
    <row r="18" spans="1:16" ht="18" customHeight="1" x14ac:dyDescent="0.25">
      <c r="A18" s="1">
        <v>4</v>
      </c>
      <c r="B18" s="2">
        <v>243</v>
      </c>
      <c r="C18" s="3">
        <v>40742</v>
      </c>
      <c r="D18" s="4" t="s">
        <v>54</v>
      </c>
      <c r="E18" s="4" t="s">
        <v>41</v>
      </c>
      <c r="F18" s="25">
        <v>1049</v>
      </c>
      <c r="G18" s="6">
        <v>36</v>
      </c>
      <c r="H18" s="5"/>
      <c r="I18" s="26"/>
      <c r="J18" s="27"/>
      <c r="K18" s="28"/>
      <c r="L18" s="29">
        <v>297</v>
      </c>
      <c r="M18" s="8">
        <v>21</v>
      </c>
      <c r="N18" s="25">
        <v>2073</v>
      </c>
      <c r="O18" s="6">
        <v>10</v>
      </c>
      <c r="P18" s="8">
        <v>67</v>
      </c>
    </row>
  </sheetData>
  <mergeCells count="25">
    <mergeCell ref="A1:P1"/>
    <mergeCell ref="A12:P12"/>
    <mergeCell ref="P2:Q2"/>
    <mergeCell ref="R2:R3"/>
    <mergeCell ref="L2:M2"/>
    <mergeCell ref="A2:A3"/>
    <mergeCell ref="B2:B3"/>
    <mergeCell ref="C2:C3"/>
    <mergeCell ref="D2:D3"/>
    <mergeCell ref="E2:E3"/>
    <mergeCell ref="N2:O2"/>
    <mergeCell ref="A13:A14"/>
    <mergeCell ref="B13:B14"/>
    <mergeCell ref="C13:C14"/>
    <mergeCell ref="D13:D14"/>
    <mergeCell ref="E13:E14"/>
    <mergeCell ref="P13:P14"/>
    <mergeCell ref="F2:G2"/>
    <mergeCell ref="H2:I2"/>
    <mergeCell ref="J2:K2"/>
    <mergeCell ref="F13:G13"/>
    <mergeCell ref="H13:I13"/>
    <mergeCell ref="J13:K13"/>
    <mergeCell ref="L13:M13"/>
    <mergeCell ref="N13:O13"/>
  </mergeCells>
  <conditionalFormatting sqref="E4:E11">
    <cfRule type="containsText" dxfId="15" priority="2" stopIfTrue="1" operator="containsText" text="FERDİ">
      <formula>NOT(ISERROR(SEARCH("FERDİ",E4)))</formula>
    </cfRule>
  </conditionalFormatting>
  <conditionalFormatting sqref="E15:E18">
    <cfRule type="containsText" dxfId="14" priority="1" stopIfTrue="1" operator="containsText" text="FERDİ">
      <formula>NOT(ISERROR(SEARCH("FERDİ",E15)))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2"/>
  <sheetViews>
    <sheetView zoomScale="55" zoomScaleNormal="55" workbookViewId="0">
      <selection activeCell="A12" sqref="A12:XFD18"/>
    </sheetView>
  </sheetViews>
  <sheetFormatPr defaultRowHeight="25.5" customHeight="1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6.5703125" customWidth="1"/>
    <col min="5" max="5" width="12.42578125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2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17.42578125" bestFit="1" customWidth="1"/>
  </cols>
  <sheetData>
    <row r="1" spans="1:28" ht="25.5" customHeight="1" x14ac:dyDescent="0.2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25.5" customHeight="1" x14ac:dyDescent="0.25">
      <c r="A2" s="46" t="s">
        <v>0</v>
      </c>
      <c r="B2" s="46" t="s">
        <v>29</v>
      </c>
      <c r="C2" s="46" t="s">
        <v>35</v>
      </c>
      <c r="D2" s="46" t="s">
        <v>1</v>
      </c>
      <c r="E2" s="46" t="s">
        <v>2</v>
      </c>
      <c r="F2" s="45" t="s">
        <v>3</v>
      </c>
      <c r="G2" s="45"/>
      <c r="H2" s="42" t="s">
        <v>4</v>
      </c>
      <c r="I2" s="43"/>
      <c r="J2" s="45" t="s">
        <v>36</v>
      </c>
      <c r="K2" s="45"/>
      <c r="L2" s="42" t="s">
        <v>15</v>
      </c>
      <c r="M2" s="43"/>
      <c r="N2" s="45" t="s">
        <v>16</v>
      </c>
      <c r="O2" s="45"/>
      <c r="P2" s="42" t="s">
        <v>6</v>
      </c>
      <c r="Q2" s="43"/>
      <c r="R2" s="42" t="s">
        <v>7</v>
      </c>
      <c r="S2" s="43"/>
      <c r="T2" s="42" t="s">
        <v>19</v>
      </c>
      <c r="U2" s="43"/>
      <c r="V2" s="42" t="s">
        <v>17</v>
      </c>
      <c r="W2" s="43"/>
      <c r="X2" s="50" t="s">
        <v>18</v>
      </c>
      <c r="Y2" s="51"/>
      <c r="Z2" s="50" t="s">
        <v>20</v>
      </c>
      <c r="AA2" s="51"/>
      <c r="AB2" s="36" t="s">
        <v>37</v>
      </c>
    </row>
    <row r="3" spans="1:28" ht="25.5" customHeight="1" x14ac:dyDescent="0.25">
      <c r="A3" s="47"/>
      <c r="B3" s="47"/>
      <c r="C3" s="47"/>
      <c r="D3" s="47"/>
      <c r="E3" s="47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11" t="s">
        <v>9</v>
      </c>
      <c r="S3" s="12" t="s">
        <v>10</v>
      </c>
      <c r="T3" s="11" t="s">
        <v>9</v>
      </c>
      <c r="U3" s="12" t="s">
        <v>10</v>
      </c>
      <c r="V3" s="11" t="s">
        <v>9</v>
      </c>
      <c r="W3" s="12" t="s">
        <v>10</v>
      </c>
      <c r="X3" s="11" t="s">
        <v>9</v>
      </c>
      <c r="Y3" s="12" t="s">
        <v>10</v>
      </c>
      <c r="Z3" s="11" t="s">
        <v>9</v>
      </c>
      <c r="AA3" s="12" t="s">
        <v>10</v>
      </c>
      <c r="AB3" s="36"/>
    </row>
    <row r="4" spans="1:28" ht="25.5" customHeight="1" x14ac:dyDescent="0.25">
      <c r="A4" s="16">
        <v>1</v>
      </c>
      <c r="B4" s="2">
        <v>497</v>
      </c>
      <c r="C4" s="3">
        <v>40326</v>
      </c>
      <c r="D4" s="4" t="s">
        <v>57</v>
      </c>
      <c r="E4" s="4" t="s">
        <v>41</v>
      </c>
      <c r="F4" s="5">
        <v>867</v>
      </c>
      <c r="G4" s="9">
        <v>86</v>
      </c>
      <c r="H4" s="5"/>
      <c r="I4" s="6"/>
      <c r="J4" s="5"/>
      <c r="K4" s="6"/>
      <c r="L4" s="7"/>
      <c r="M4" s="6"/>
      <c r="N4" s="7"/>
      <c r="O4" s="6"/>
      <c r="P4" s="5">
        <v>448</v>
      </c>
      <c r="Q4" s="6">
        <v>67</v>
      </c>
      <c r="R4" s="5"/>
      <c r="S4" s="6"/>
      <c r="T4" s="5"/>
      <c r="U4" s="6"/>
      <c r="V4" s="5">
        <v>454</v>
      </c>
      <c r="W4" s="6">
        <v>36</v>
      </c>
      <c r="X4" s="5"/>
      <c r="Y4" s="6"/>
      <c r="Z4" s="7"/>
      <c r="AA4" s="6"/>
      <c r="AB4" s="8">
        <v>189</v>
      </c>
    </row>
    <row r="5" spans="1:28" ht="25.5" customHeight="1" x14ac:dyDescent="0.25">
      <c r="A5" s="16">
        <v>2</v>
      </c>
      <c r="B5" s="2">
        <v>491</v>
      </c>
      <c r="C5" s="3">
        <v>40358</v>
      </c>
      <c r="D5" s="4" t="s">
        <v>58</v>
      </c>
      <c r="E5" s="4" t="s">
        <v>41</v>
      </c>
      <c r="F5" s="5">
        <v>892</v>
      </c>
      <c r="G5" s="6">
        <v>81</v>
      </c>
      <c r="H5" s="5"/>
      <c r="I5" s="6"/>
      <c r="J5" s="5"/>
      <c r="K5" s="6"/>
      <c r="L5" s="7"/>
      <c r="M5" s="6"/>
      <c r="N5" s="7"/>
      <c r="O5" s="6"/>
      <c r="P5" s="5">
        <v>423</v>
      </c>
      <c r="Q5" s="6">
        <v>60</v>
      </c>
      <c r="R5" s="5"/>
      <c r="S5" s="6"/>
      <c r="T5" s="5"/>
      <c r="U5" s="6"/>
      <c r="V5" s="5">
        <v>458</v>
      </c>
      <c r="W5" s="6">
        <v>37</v>
      </c>
      <c r="X5" s="5"/>
      <c r="Y5" s="6"/>
      <c r="Z5" s="7"/>
      <c r="AA5" s="6"/>
      <c r="AB5" s="8">
        <v>178</v>
      </c>
    </row>
    <row r="6" spans="1:28" ht="25.5" customHeight="1" x14ac:dyDescent="0.25">
      <c r="A6" s="16">
        <v>3</v>
      </c>
      <c r="B6" s="2">
        <v>350</v>
      </c>
      <c r="C6" s="3">
        <v>40490</v>
      </c>
      <c r="D6" s="4" t="s">
        <v>59</v>
      </c>
      <c r="E6" s="4" t="s">
        <v>41</v>
      </c>
      <c r="F6" s="5">
        <v>940</v>
      </c>
      <c r="G6" s="6">
        <v>72</v>
      </c>
      <c r="H6" s="5"/>
      <c r="I6" s="6"/>
      <c r="J6" s="5"/>
      <c r="K6" s="6"/>
      <c r="L6" s="7"/>
      <c r="M6" s="6"/>
      <c r="N6" s="7"/>
      <c r="O6" s="6"/>
      <c r="P6" s="5">
        <v>378</v>
      </c>
      <c r="Q6" s="6">
        <v>48</v>
      </c>
      <c r="R6" s="5"/>
      <c r="S6" s="6"/>
      <c r="T6" s="5"/>
      <c r="U6" s="6"/>
      <c r="V6" s="5">
        <v>445</v>
      </c>
      <c r="W6" s="6">
        <v>36</v>
      </c>
      <c r="X6" s="5"/>
      <c r="Y6" s="6"/>
      <c r="Z6" s="7"/>
      <c r="AA6" s="6"/>
      <c r="AB6" s="8">
        <v>156</v>
      </c>
    </row>
    <row r="7" spans="1:28" ht="25.5" customHeight="1" x14ac:dyDescent="0.25">
      <c r="A7" s="16">
        <v>4</v>
      </c>
      <c r="B7" s="2">
        <v>494</v>
      </c>
      <c r="C7" s="3">
        <v>40380</v>
      </c>
      <c r="D7" s="4" t="s">
        <v>60</v>
      </c>
      <c r="E7" s="4" t="s">
        <v>41</v>
      </c>
      <c r="F7" s="5">
        <v>946</v>
      </c>
      <c r="G7" s="9">
        <v>70</v>
      </c>
      <c r="H7" s="5"/>
      <c r="I7" s="6"/>
      <c r="J7" s="5"/>
      <c r="K7" s="6"/>
      <c r="L7" s="7"/>
      <c r="M7" s="6"/>
      <c r="N7" s="7"/>
      <c r="O7" s="6"/>
      <c r="P7" s="5">
        <v>316</v>
      </c>
      <c r="Q7" s="6">
        <v>27</v>
      </c>
      <c r="R7" s="5"/>
      <c r="S7" s="6"/>
      <c r="T7" s="5"/>
      <c r="U7" s="6"/>
      <c r="V7" s="5">
        <v>496</v>
      </c>
      <c r="W7" s="6">
        <v>39</v>
      </c>
      <c r="X7" s="5"/>
      <c r="Y7" s="6"/>
      <c r="Z7" s="5"/>
      <c r="AA7" s="6"/>
      <c r="AB7" s="8">
        <v>136</v>
      </c>
    </row>
    <row r="8" spans="1:28" ht="25.5" customHeight="1" x14ac:dyDescent="0.25">
      <c r="A8" s="16">
        <v>5</v>
      </c>
      <c r="B8" s="2">
        <v>480</v>
      </c>
      <c r="C8" s="3">
        <v>40260</v>
      </c>
      <c r="D8" s="4" t="s">
        <v>61</v>
      </c>
      <c r="E8" s="4" t="s">
        <v>41</v>
      </c>
      <c r="F8" s="5">
        <v>1016</v>
      </c>
      <c r="G8" s="6">
        <v>56</v>
      </c>
      <c r="H8" s="5"/>
      <c r="I8" s="6"/>
      <c r="J8" s="5"/>
      <c r="K8" s="6"/>
      <c r="L8" s="7"/>
      <c r="M8" s="6"/>
      <c r="N8" s="7"/>
      <c r="O8" s="6"/>
      <c r="P8" s="5">
        <v>365</v>
      </c>
      <c r="Q8" s="6">
        <v>43</v>
      </c>
      <c r="R8" s="5"/>
      <c r="S8" s="6"/>
      <c r="T8" s="5"/>
      <c r="U8" s="6"/>
      <c r="V8" s="5">
        <v>410</v>
      </c>
      <c r="W8" s="6">
        <v>34</v>
      </c>
      <c r="X8" s="5"/>
      <c r="Y8" s="6"/>
      <c r="Z8" s="7"/>
      <c r="AA8" s="6"/>
      <c r="AB8" s="8">
        <v>133</v>
      </c>
    </row>
    <row r="9" spans="1:28" ht="25.5" customHeight="1" x14ac:dyDescent="0.25">
      <c r="A9" s="16">
        <v>6</v>
      </c>
      <c r="B9" s="2">
        <v>486</v>
      </c>
      <c r="C9" s="3">
        <v>40449</v>
      </c>
      <c r="D9" s="4" t="s">
        <v>62</v>
      </c>
      <c r="E9" s="4" t="s">
        <v>41</v>
      </c>
      <c r="F9" s="5">
        <v>1017</v>
      </c>
      <c r="G9" s="6">
        <v>56</v>
      </c>
      <c r="H9" s="5"/>
      <c r="I9" s="6"/>
      <c r="J9" s="5"/>
      <c r="K9" s="6"/>
      <c r="L9" s="7"/>
      <c r="M9" s="6"/>
      <c r="N9" s="7"/>
      <c r="O9" s="6"/>
      <c r="P9" s="5">
        <v>340</v>
      </c>
      <c r="Q9" s="6">
        <v>35</v>
      </c>
      <c r="R9" s="5"/>
      <c r="S9" s="6"/>
      <c r="T9" s="5"/>
      <c r="U9" s="6"/>
      <c r="V9" s="5">
        <v>389</v>
      </c>
      <c r="W9" s="6">
        <v>32</v>
      </c>
      <c r="X9" s="5"/>
      <c r="Y9" s="6"/>
      <c r="Z9" s="7"/>
      <c r="AA9" s="6"/>
      <c r="AB9" s="8">
        <v>123</v>
      </c>
    </row>
    <row r="10" spans="1:28" ht="25.5" customHeight="1" x14ac:dyDescent="0.25">
      <c r="A10" s="16">
        <v>7</v>
      </c>
      <c r="B10" s="2">
        <v>453</v>
      </c>
      <c r="C10" s="3">
        <v>40264</v>
      </c>
      <c r="D10" s="4" t="s">
        <v>63</v>
      </c>
      <c r="E10" s="4" t="s">
        <v>41</v>
      </c>
      <c r="F10" s="5">
        <v>1040</v>
      </c>
      <c r="G10" s="6">
        <v>52</v>
      </c>
      <c r="H10" s="5"/>
      <c r="I10" s="6"/>
      <c r="J10" s="5"/>
      <c r="K10" s="6"/>
      <c r="L10" s="7"/>
      <c r="M10" s="6"/>
      <c r="N10" s="7"/>
      <c r="O10" s="6"/>
      <c r="P10" s="5">
        <v>303</v>
      </c>
      <c r="Q10" s="6">
        <v>23</v>
      </c>
      <c r="R10" s="5"/>
      <c r="S10" s="6"/>
      <c r="T10" s="5"/>
      <c r="U10" s="6"/>
      <c r="V10" s="5">
        <v>508</v>
      </c>
      <c r="W10" s="6">
        <v>40</v>
      </c>
      <c r="X10" s="5"/>
      <c r="Y10" s="6"/>
      <c r="Z10" s="5"/>
      <c r="AA10" s="6"/>
      <c r="AB10" s="8">
        <v>115</v>
      </c>
    </row>
    <row r="11" spans="1:28" ht="25.5" customHeight="1" x14ac:dyDescent="0.25">
      <c r="A11" s="16">
        <v>8</v>
      </c>
      <c r="B11" s="2">
        <v>77</v>
      </c>
      <c r="C11" s="3">
        <v>40179</v>
      </c>
      <c r="D11" s="4" t="s">
        <v>64</v>
      </c>
      <c r="E11" s="4" t="s">
        <v>41</v>
      </c>
      <c r="F11" s="5">
        <v>1041</v>
      </c>
      <c r="G11" s="6">
        <v>51</v>
      </c>
      <c r="H11" s="5"/>
      <c r="I11" s="6"/>
      <c r="J11" s="5"/>
      <c r="K11" s="6"/>
      <c r="L11" s="7"/>
      <c r="M11" s="6"/>
      <c r="N11" s="7"/>
      <c r="O11" s="6"/>
      <c r="P11" s="5" t="s">
        <v>27</v>
      </c>
      <c r="Q11" s="6">
        <v>0</v>
      </c>
      <c r="R11" s="5"/>
      <c r="S11" s="6"/>
      <c r="T11" s="5"/>
      <c r="U11" s="6"/>
      <c r="V11" s="5">
        <v>590</v>
      </c>
      <c r="W11" s="6">
        <v>46</v>
      </c>
      <c r="X11" s="5"/>
      <c r="Y11" s="6"/>
      <c r="Z11" s="7"/>
      <c r="AA11" s="6"/>
      <c r="AB11" s="8">
        <v>97</v>
      </c>
    </row>
    <row r="12" spans="1:28" ht="25.5" customHeight="1" x14ac:dyDescent="0.25">
      <c r="A12" s="34" t="s">
        <v>21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25.5" customHeight="1" x14ac:dyDescent="0.25">
      <c r="A13" s="48" t="s">
        <v>0</v>
      </c>
      <c r="B13" s="46" t="s">
        <v>29</v>
      </c>
      <c r="C13" s="46" t="s">
        <v>30</v>
      </c>
      <c r="D13" s="46" t="s">
        <v>1</v>
      </c>
      <c r="E13" s="46" t="s">
        <v>31</v>
      </c>
      <c r="F13" s="45" t="s">
        <v>3</v>
      </c>
      <c r="G13" s="45"/>
      <c r="H13" s="42" t="s">
        <v>4</v>
      </c>
      <c r="I13" s="43"/>
      <c r="J13" s="45" t="s">
        <v>32</v>
      </c>
      <c r="K13" s="45"/>
      <c r="L13" s="45" t="s">
        <v>22</v>
      </c>
      <c r="M13" s="45"/>
      <c r="N13" s="42" t="s">
        <v>6</v>
      </c>
      <c r="O13" s="43"/>
      <c r="P13" s="42" t="s">
        <v>7</v>
      </c>
      <c r="Q13" s="43"/>
      <c r="R13" s="42" t="s">
        <v>19</v>
      </c>
      <c r="S13" s="43"/>
      <c r="T13" s="42" t="s">
        <v>18</v>
      </c>
      <c r="U13" s="43"/>
      <c r="V13" s="42" t="s">
        <v>17</v>
      </c>
      <c r="W13" s="43"/>
      <c r="X13" s="44" t="s">
        <v>33</v>
      </c>
    </row>
    <row r="14" spans="1:28" ht="25.5" customHeight="1" x14ac:dyDescent="0.25">
      <c r="A14" s="49"/>
      <c r="B14" s="47"/>
      <c r="C14" s="47"/>
      <c r="D14" s="47"/>
      <c r="E14" s="47"/>
      <c r="F14" s="11" t="s">
        <v>9</v>
      </c>
      <c r="G14" s="12" t="s">
        <v>10</v>
      </c>
      <c r="H14" s="11" t="s">
        <v>9</v>
      </c>
      <c r="I14" s="12" t="s">
        <v>10</v>
      </c>
      <c r="J14" s="11" t="s">
        <v>9</v>
      </c>
      <c r="K14" s="12" t="s">
        <v>10</v>
      </c>
      <c r="L14" s="11" t="s">
        <v>9</v>
      </c>
      <c r="M14" s="12" t="s">
        <v>10</v>
      </c>
      <c r="N14" s="11" t="s">
        <v>9</v>
      </c>
      <c r="O14" s="12" t="s">
        <v>10</v>
      </c>
      <c r="P14" s="11" t="s">
        <v>9</v>
      </c>
      <c r="Q14" s="12" t="s">
        <v>10</v>
      </c>
      <c r="R14" s="11" t="s">
        <v>9</v>
      </c>
      <c r="S14" s="12" t="s">
        <v>10</v>
      </c>
      <c r="T14" s="11" t="s">
        <v>9</v>
      </c>
      <c r="U14" s="12" t="s">
        <v>10</v>
      </c>
      <c r="V14" s="11" t="s">
        <v>9</v>
      </c>
      <c r="W14" s="12" t="s">
        <v>10</v>
      </c>
      <c r="X14" s="44"/>
    </row>
    <row r="15" spans="1:28" ht="25.5" customHeight="1" x14ac:dyDescent="0.25">
      <c r="A15" s="16">
        <v>1</v>
      </c>
      <c r="B15" s="2">
        <v>431</v>
      </c>
      <c r="C15" s="3">
        <v>40194</v>
      </c>
      <c r="D15" s="4" t="s">
        <v>76</v>
      </c>
      <c r="E15" s="4" t="s">
        <v>41</v>
      </c>
      <c r="F15" s="5">
        <v>846</v>
      </c>
      <c r="G15" s="6">
        <v>76</v>
      </c>
      <c r="H15" s="5"/>
      <c r="I15" s="6"/>
      <c r="J15" s="5"/>
      <c r="K15" s="6"/>
      <c r="L15" s="7"/>
      <c r="M15" s="6"/>
      <c r="N15" s="5">
        <v>437</v>
      </c>
      <c r="O15" s="6">
        <v>49</v>
      </c>
      <c r="P15" s="5"/>
      <c r="Q15" s="6"/>
      <c r="R15" s="5"/>
      <c r="S15" s="6"/>
      <c r="T15" s="5"/>
      <c r="U15" s="6"/>
      <c r="V15" s="5">
        <v>613</v>
      </c>
      <c r="W15" s="6">
        <v>34</v>
      </c>
      <c r="X15" s="10">
        <v>159</v>
      </c>
    </row>
    <row r="16" spans="1:28" ht="25.5" customHeight="1" x14ac:dyDescent="0.25">
      <c r="A16" s="16">
        <v>2</v>
      </c>
      <c r="B16" s="2">
        <v>395</v>
      </c>
      <c r="C16" s="3">
        <v>40197</v>
      </c>
      <c r="D16" s="4" t="s">
        <v>77</v>
      </c>
      <c r="E16" s="4" t="s">
        <v>41</v>
      </c>
      <c r="F16" s="5">
        <v>887</v>
      </c>
      <c r="G16" s="6">
        <v>68</v>
      </c>
      <c r="H16" s="5"/>
      <c r="I16" s="6"/>
      <c r="J16" s="5"/>
      <c r="K16" s="6"/>
      <c r="L16" s="7"/>
      <c r="M16" s="6"/>
      <c r="N16" s="5">
        <v>426</v>
      </c>
      <c r="O16" s="6">
        <v>46</v>
      </c>
      <c r="P16" s="5"/>
      <c r="Q16" s="6"/>
      <c r="R16" s="5"/>
      <c r="S16" s="6"/>
      <c r="T16" s="5"/>
      <c r="U16" s="6"/>
      <c r="V16" s="5">
        <v>661</v>
      </c>
      <c r="W16" s="6">
        <v>37</v>
      </c>
      <c r="X16" s="10">
        <v>151</v>
      </c>
    </row>
    <row r="17" spans="1:24" ht="25.5" customHeight="1" x14ac:dyDescent="0.25">
      <c r="A17" s="16">
        <v>3</v>
      </c>
      <c r="B17" s="2">
        <v>394</v>
      </c>
      <c r="C17" s="3">
        <v>40443</v>
      </c>
      <c r="D17" s="4" t="s">
        <v>78</v>
      </c>
      <c r="E17" s="4" t="s">
        <v>41</v>
      </c>
      <c r="F17" s="5">
        <v>925</v>
      </c>
      <c r="G17" s="6">
        <v>61</v>
      </c>
      <c r="H17" s="5"/>
      <c r="I17" s="6"/>
      <c r="J17" s="5"/>
      <c r="K17" s="6"/>
      <c r="L17" s="7"/>
      <c r="M17" s="6"/>
      <c r="N17" s="5">
        <v>425</v>
      </c>
      <c r="O17" s="6">
        <v>46</v>
      </c>
      <c r="P17" s="5"/>
      <c r="Q17" s="6"/>
      <c r="R17" s="5"/>
      <c r="S17" s="6"/>
      <c r="T17" s="5"/>
      <c r="U17" s="6"/>
      <c r="V17" s="5">
        <v>544</v>
      </c>
      <c r="W17" s="6">
        <v>29</v>
      </c>
      <c r="X17" s="10">
        <v>136</v>
      </c>
    </row>
    <row r="18" spans="1:24" ht="25.5" customHeight="1" x14ac:dyDescent="0.25">
      <c r="A18" s="16">
        <v>4</v>
      </c>
      <c r="B18" s="2">
        <v>481</v>
      </c>
      <c r="C18" s="3">
        <v>40278</v>
      </c>
      <c r="D18" s="4" t="s">
        <v>79</v>
      </c>
      <c r="E18" s="4" t="s">
        <v>41</v>
      </c>
      <c r="F18" s="5">
        <v>907</v>
      </c>
      <c r="G18" s="6">
        <v>64</v>
      </c>
      <c r="H18" s="5"/>
      <c r="I18" s="6"/>
      <c r="J18" s="5"/>
      <c r="K18" s="6"/>
      <c r="L18" s="7"/>
      <c r="M18" s="6"/>
      <c r="N18" s="5">
        <v>392</v>
      </c>
      <c r="O18" s="6">
        <v>38</v>
      </c>
      <c r="P18" s="5"/>
      <c r="Q18" s="6"/>
      <c r="R18" s="5"/>
      <c r="S18" s="6"/>
      <c r="T18" s="5"/>
      <c r="U18" s="6"/>
      <c r="V18" s="5">
        <v>409</v>
      </c>
      <c r="W18" s="6">
        <v>20</v>
      </c>
      <c r="X18" s="10">
        <v>122</v>
      </c>
    </row>
    <row r="19" spans="1:24" ht="25.5" customHeight="1" x14ac:dyDescent="0.25">
      <c r="A19" s="16">
        <v>5</v>
      </c>
      <c r="B19" s="2">
        <v>82</v>
      </c>
      <c r="C19" s="3">
        <v>40179</v>
      </c>
      <c r="D19" s="4" t="s">
        <v>80</v>
      </c>
      <c r="E19" s="4" t="s">
        <v>41</v>
      </c>
      <c r="F19" s="5">
        <v>915</v>
      </c>
      <c r="G19" s="9">
        <v>63</v>
      </c>
      <c r="H19" s="5"/>
      <c r="I19" s="6"/>
      <c r="J19" s="5"/>
      <c r="K19" s="6"/>
      <c r="L19" s="7"/>
      <c r="M19" s="6"/>
      <c r="N19" s="5">
        <v>282</v>
      </c>
      <c r="O19" s="6">
        <v>19</v>
      </c>
      <c r="P19" s="5"/>
      <c r="Q19" s="6"/>
      <c r="R19" s="5"/>
      <c r="S19" s="6"/>
      <c r="T19" s="5"/>
      <c r="U19" s="6"/>
      <c r="V19" s="5">
        <v>652</v>
      </c>
      <c r="W19" s="6">
        <v>37</v>
      </c>
      <c r="X19" s="10">
        <v>119</v>
      </c>
    </row>
    <row r="20" spans="1:24" ht="25.5" customHeight="1" x14ac:dyDescent="0.25">
      <c r="A20" s="16">
        <v>6</v>
      </c>
      <c r="B20" s="2">
        <v>79</v>
      </c>
      <c r="C20" s="3">
        <v>40179</v>
      </c>
      <c r="D20" s="4" t="s">
        <v>81</v>
      </c>
      <c r="E20" s="4" t="s">
        <v>41</v>
      </c>
      <c r="F20" s="5">
        <v>968</v>
      </c>
      <c r="G20" s="9">
        <v>52</v>
      </c>
      <c r="H20" s="5"/>
      <c r="I20" s="6"/>
      <c r="J20" s="5"/>
      <c r="K20" s="6"/>
      <c r="L20" s="7"/>
      <c r="M20" s="6"/>
      <c r="N20" s="5">
        <v>380</v>
      </c>
      <c r="O20" s="6">
        <v>36</v>
      </c>
      <c r="P20" s="5"/>
      <c r="Q20" s="6"/>
      <c r="R20" s="5"/>
      <c r="S20" s="6"/>
      <c r="T20" s="5"/>
      <c r="U20" s="6"/>
      <c r="V20" s="5">
        <v>390</v>
      </c>
      <c r="W20" s="6">
        <v>19</v>
      </c>
      <c r="X20" s="10">
        <v>107</v>
      </c>
    </row>
    <row r="21" spans="1:24" ht="25.5" customHeight="1" x14ac:dyDescent="0.25">
      <c r="A21" s="16">
        <v>7</v>
      </c>
      <c r="B21" s="2">
        <v>479</v>
      </c>
      <c r="C21" s="3">
        <v>40345</v>
      </c>
      <c r="D21" s="4" t="s">
        <v>82</v>
      </c>
      <c r="E21" s="4" t="s">
        <v>41</v>
      </c>
      <c r="F21" s="5">
        <v>1027</v>
      </c>
      <c r="G21" s="9">
        <v>40</v>
      </c>
      <c r="H21" s="5"/>
      <c r="I21" s="6"/>
      <c r="J21" s="5"/>
      <c r="K21" s="6"/>
      <c r="L21" s="7"/>
      <c r="M21" s="6"/>
      <c r="N21" s="5">
        <v>383</v>
      </c>
      <c r="O21" s="6">
        <v>36</v>
      </c>
      <c r="P21" s="5"/>
      <c r="Q21" s="6"/>
      <c r="R21" s="5"/>
      <c r="S21" s="6"/>
      <c r="T21" s="5"/>
      <c r="U21" s="6"/>
      <c r="V21" s="5">
        <v>510</v>
      </c>
      <c r="W21" s="6">
        <v>27</v>
      </c>
      <c r="X21" s="10">
        <v>103</v>
      </c>
    </row>
    <row r="22" spans="1:24" ht="25.5" customHeight="1" x14ac:dyDescent="0.25">
      <c r="A22" s="16">
        <v>8</v>
      </c>
      <c r="B22" s="2">
        <v>454</v>
      </c>
      <c r="C22" s="3">
        <v>40522</v>
      </c>
      <c r="D22" s="4" t="s">
        <v>83</v>
      </c>
      <c r="E22" s="4" t="s">
        <v>41</v>
      </c>
      <c r="F22" s="5">
        <v>990</v>
      </c>
      <c r="G22" s="6">
        <v>48</v>
      </c>
      <c r="H22" s="5"/>
      <c r="I22" s="6"/>
      <c r="J22" s="5"/>
      <c r="K22" s="6"/>
      <c r="L22" s="7"/>
      <c r="M22" s="6"/>
      <c r="N22" s="5">
        <v>336</v>
      </c>
      <c r="O22" s="6">
        <v>27</v>
      </c>
      <c r="P22" s="5"/>
      <c r="Q22" s="6"/>
      <c r="R22" s="5">
        <v>1280</v>
      </c>
      <c r="S22" s="6">
        <v>24</v>
      </c>
      <c r="T22" s="5"/>
      <c r="U22" s="6"/>
      <c r="V22" s="5"/>
      <c r="W22" s="6"/>
      <c r="X22" s="10">
        <v>99</v>
      </c>
    </row>
  </sheetData>
  <mergeCells count="34">
    <mergeCell ref="AB2:AB3"/>
    <mergeCell ref="A1:AB1"/>
    <mergeCell ref="A12:AB12"/>
    <mergeCell ref="P2:Q2"/>
    <mergeCell ref="R2:S2"/>
    <mergeCell ref="T2:U2"/>
    <mergeCell ref="V2:W2"/>
    <mergeCell ref="X2:Y2"/>
    <mergeCell ref="Z2:AA2"/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B2:B3"/>
    <mergeCell ref="A13:A14"/>
    <mergeCell ref="B13:B14"/>
    <mergeCell ref="C13:C14"/>
    <mergeCell ref="D13:D14"/>
    <mergeCell ref="E13:E14"/>
    <mergeCell ref="F13:G13"/>
    <mergeCell ref="R13:S13"/>
    <mergeCell ref="T13:U13"/>
    <mergeCell ref="V13:W13"/>
    <mergeCell ref="X13:X14"/>
    <mergeCell ref="H13:I13"/>
    <mergeCell ref="J13:K13"/>
    <mergeCell ref="L13:M13"/>
    <mergeCell ref="N13:O13"/>
    <mergeCell ref="P13:Q13"/>
  </mergeCells>
  <conditionalFormatting sqref="E4:E11">
    <cfRule type="containsText" dxfId="11" priority="4" stopIfTrue="1" operator="containsText" text="FERDİ">
      <formula>NOT(ISERROR(SEARCH("FERDİ",E4)))</formula>
    </cfRule>
  </conditionalFormatting>
  <conditionalFormatting sqref="AB4:AB11">
    <cfRule type="duplicateValues" dxfId="10" priority="3" stopIfTrue="1"/>
  </conditionalFormatting>
  <conditionalFormatting sqref="E15:E22">
    <cfRule type="containsText" dxfId="9" priority="2" stopIfTrue="1" operator="containsText" text="FERDİ">
      <formula>NOT(ISERROR(SEARCH("FERDİ",E15)))</formula>
    </cfRule>
  </conditionalFormatting>
  <conditionalFormatting sqref="X15:X22">
    <cfRule type="duplicateValues" dxfId="8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5"/>
  <sheetViews>
    <sheetView zoomScale="70" zoomScaleNormal="70" workbookViewId="0">
      <selection activeCell="A16" sqref="A16:XFD24"/>
    </sheetView>
  </sheetViews>
  <sheetFormatPr defaultRowHeight="23.25" customHeight="1" x14ac:dyDescent="0.25"/>
  <cols>
    <col min="1" max="2" width="7.28515625" bestFit="1" customWidth="1"/>
    <col min="3" max="3" width="17.5703125" bestFit="1" customWidth="1"/>
    <col min="4" max="4" width="27.5703125" bestFit="1" customWidth="1"/>
    <col min="5" max="5" width="12.7109375" bestFit="1" customWidth="1"/>
    <col min="6" max="6" width="11.42578125" bestFit="1" customWidth="1"/>
    <col min="7" max="7" width="8.42578125" bestFit="1" customWidth="1"/>
    <col min="8" max="8" width="11.42578125" bestFit="1" customWidth="1"/>
    <col min="9" max="9" width="8.42578125" bestFit="1" customWidth="1"/>
    <col min="10" max="10" width="11.4257812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1.42578125" bestFit="1" customWidth="1"/>
    <col min="15" max="15" width="8.42578125" bestFit="1" customWidth="1"/>
    <col min="16" max="16" width="11.42578125" bestFit="1" customWidth="1"/>
    <col min="17" max="17" width="8.42578125" bestFit="1" customWidth="1"/>
    <col min="18" max="18" width="11.42578125" bestFit="1" customWidth="1"/>
    <col min="19" max="19" width="8.42578125" bestFit="1" customWidth="1"/>
    <col min="20" max="20" width="11.42578125" bestFit="1" customWidth="1"/>
    <col min="21" max="21" width="8.42578125" bestFit="1" customWidth="1"/>
    <col min="22" max="22" width="11.42578125" bestFit="1" customWidth="1"/>
    <col min="23" max="23" width="8.42578125" bestFit="1" customWidth="1"/>
    <col min="24" max="24" width="11.42578125" bestFit="1" customWidth="1"/>
    <col min="25" max="25" width="8.42578125" bestFit="1" customWidth="1"/>
    <col min="26" max="26" width="21" bestFit="1" customWidth="1"/>
    <col min="27" max="27" width="8.42578125" bestFit="1" customWidth="1"/>
    <col min="28" max="28" width="17.28515625" bestFit="1" customWidth="1"/>
  </cols>
  <sheetData>
    <row r="1" spans="1:28" ht="23.25" customHeight="1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23.25" customHeight="1" x14ac:dyDescent="0.25">
      <c r="A2" s="46" t="s">
        <v>0</v>
      </c>
      <c r="B2" s="46" t="s">
        <v>29</v>
      </c>
      <c r="C2" s="46" t="s">
        <v>35</v>
      </c>
      <c r="D2" s="46" t="s">
        <v>1</v>
      </c>
      <c r="E2" s="46" t="s">
        <v>2</v>
      </c>
      <c r="F2" s="45" t="s">
        <v>3</v>
      </c>
      <c r="G2" s="45"/>
      <c r="H2" s="42" t="s">
        <v>4</v>
      </c>
      <c r="I2" s="43"/>
      <c r="J2" s="45" t="s">
        <v>36</v>
      </c>
      <c r="K2" s="45"/>
      <c r="L2" s="42" t="s">
        <v>15</v>
      </c>
      <c r="M2" s="43"/>
      <c r="N2" s="45" t="s">
        <v>16</v>
      </c>
      <c r="O2" s="45"/>
      <c r="P2" s="42" t="s">
        <v>6</v>
      </c>
      <c r="Q2" s="43"/>
      <c r="R2" s="42" t="s">
        <v>7</v>
      </c>
      <c r="S2" s="43"/>
      <c r="T2" s="42" t="s">
        <v>19</v>
      </c>
      <c r="U2" s="43"/>
      <c r="V2" s="42" t="s">
        <v>17</v>
      </c>
      <c r="W2" s="43"/>
      <c r="X2" s="50" t="s">
        <v>18</v>
      </c>
      <c r="Y2" s="51"/>
      <c r="Z2" s="50" t="s">
        <v>20</v>
      </c>
      <c r="AA2" s="51"/>
      <c r="AB2" s="36" t="s">
        <v>37</v>
      </c>
    </row>
    <row r="3" spans="1:28" ht="23.25" customHeight="1" x14ac:dyDescent="0.25">
      <c r="A3" s="47"/>
      <c r="B3" s="47"/>
      <c r="C3" s="47"/>
      <c r="D3" s="47"/>
      <c r="E3" s="47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11" t="s">
        <v>9</v>
      </c>
      <c r="S3" s="12" t="s">
        <v>10</v>
      </c>
      <c r="T3" s="11" t="s">
        <v>9</v>
      </c>
      <c r="U3" s="12" t="s">
        <v>10</v>
      </c>
      <c r="V3" s="11" t="s">
        <v>9</v>
      </c>
      <c r="W3" s="12" t="s">
        <v>10</v>
      </c>
      <c r="X3" s="11" t="s">
        <v>9</v>
      </c>
      <c r="Y3" s="12" t="s">
        <v>10</v>
      </c>
      <c r="Z3" s="11" t="s">
        <v>9</v>
      </c>
      <c r="AA3" s="12" t="s">
        <v>10</v>
      </c>
      <c r="AB3" s="36"/>
    </row>
    <row r="4" spans="1:28" ht="23.25" customHeight="1" x14ac:dyDescent="0.25">
      <c r="A4" s="14"/>
      <c r="B4" s="14"/>
      <c r="C4" s="14"/>
      <c r="D4" s="14"/>
      <c r="E4" s="14"/>
      <c r="F4" s="11"/>
      <c r="G4" s="12"/>
      <c r="H4" s="11"/>
      <c r="I4" s="12"/>
      <c r="J4" s="11"/>
      <c r="K4" s="12"/>
      <c r="L4" s="11"/>
      <c r="M4" s="12"/>
      <c r="N4" s="11"/>
      <c r="O4" s="12"/>
      <c r="P4" s="11"/>
      <c r="Q4" s="12"/>
      <c r="R4" s="11"/>
      <c r="S4" s="12"/>
      <c r="T4" s="11"/>
      <c r="U4" s="12"/>
      <c r="V4" s="11"/>
      <c r="W4" s="12"/>
      <c r="X4" s="11"/>
      <c r="Y4" s="12"/>
      <c r="Z4" s="11"/>
      <c r="AA4" s="12"/>
      <c r="AB4" s="21"/>
    </row>
    <row r="5" spans="1:28" ht="23.25" customHeight="1" x14ac:dyDescent="0.25">
      <c r="A5" s="16">
        <v>1</v>
      </c>
      <c r="B5" s="2">
        <v>347</v>
      </c>
      <c r="C5" s="3">
        <v>39926</v>
      </c>
      <c r="D5" s="4" t="s">
        <v>65</v>
      </c>
      <c r="E5" s="4" t="s">
        <v>41</v>
      </c>
      <c r="F5" s="5">
        <v>873</v>
      </c>
      <c r="G5" s="6">
        <v>85</v>
      </c>
      <c r="H5" s="5"/>
      <c r="I5" s="6"/>
      <c r="J5" s="5"/>
      <c r="K5" s="6"/>
      <c r="L5" s="7"/>
      <c r="M5" s="6"/>
      <c r="N5" s="7"/>
      <c r="O5" s="6"/>
      <c r="P5" s="5">
        <v>443</v>
      </c>
      <c r="Q5" s="6">
        <v>65</v>
      </c>
      <c r="R5" s="5"/>
      <c r="S5" s="6"/>
      <c r="T5" s="5"/>
      <c r="U5" s="6"/>
      <c r="V5" s="5">
        <v>608</v>
      </c>
      <c r="W5" s="6">
        <v>47</v>
      </c>
      <c r="X5" s="5"/>
      <c r="Y5" s="6"/>
      <c r="Z5" s="7"/>
      <c r="AA5" s="6"/>
      <c r="AB5" s="8">
        <f>(G5+Q5+W5)</f>
        <v>197</v>
      </c>
    </row>
    <row r="6" spans="1:28" ht="23.25" customHeight="1" x14ac:dyDescent="0.25">
      <c r="A6" s="16">
        <v>2</v>
      </c>
      <c r="B6" s="2">
        <v>346</v>
      </c>
      <c r="C6" s="3">
        <v>39885</v>
      </c>
      <c r="D6" s="4" t="s">
        <v>66</v>
      </c>
      <c r="E6" s="4" t="s">
        <v>41</v>
      </c>
      <c r="F6" s="5"/>
      <c r="G6" s="6"/>
      <c r="H6" s="5"/>
      <c r="I6" s="6"/>
      <c r="J6" s="5">
        <v>1375</v>
      </c>
      <c r="K6" s="6">
        <v>85</v>
      </c>
      <c r="L6" s="7"/>
      <c r="M6" s="6"/>
      <c r="N6" s="7"/>
      <c r="O6" s="6"/>
      <c r="P6" s="5">
        <v>456</v>
      </c>
      <c r="Q6" s="6">
        <v>69</v>
      </c>
      <c r="R6" s="5"/>
      <c r="S6" s="6"/>
      <c r="T6" s="5"/>
      <c r="U6" s="6"/>
      <c r="V6" s="5">
        <v>449</v>
      </c>
      <c r="W6" s="6">
        <v>36</v>
      </c>
      <c r="X6" s="5"/>
      <c r="Y6" s="6"/>
      <c r="Z6" s="7"/>
      <c r="AA6" s="6"/>
      <c r="AB6" s="8">
        <f>(K6+Q6+W6)</f>
        <v>190</v>
      </c>
    </row>
    <row r="7" spans="1:28" ht="23.25" customHeight="1" x14ac:dyDescent="0.25">
      <c r="A7" s="16">
        <v>3</v>
      </c>
      <c r="B7" s="2">
        <v>343</v>
      </c>
      <c r="C7" s="3">
        <v>39964</v>
      </c>
      <c r="D7" s="4" t="s">
        <v>67</v>
      </c>
      <c r="E7" s="4" t="s">
        <v>41</v>
      </c>
      <c r="F7" s="5"/>
      <c r="G7" s="6"/>
      <c r="H7" s="5"/>
      <c r="I7" s="6"/>
      <c r="J7" s="5">
        <v>1722</v>
      </c>
      <c r="K7" s="6">
        <v>17</v>
      </c>
      <c r="L7" s="7"/>
      <c r="M7" s="6"/>
      <c r="N7" s="7"/>
      <c r="O7" s="6"/>
      <c r="P7" s="5">
        <v>424</v>
      </c>
      <c r="Q7" s="9">
        <v>61</v>
      </c>
      <c r="R7" s="5"/>
      <c r="S7" s="6"/>
      <c r="T7" s="5"/>
      <c r="U7" s="6"/>
      <c r="V7" s="5">
        <v>570</v>
      </c>
      <c r="W7" s="6">
        <v>44</v>
      </c>
      <c r="X7" s="5"/>
      <c r="Y7" s="6"/>
      <c r="Z7" s="7"/>
      <c r="AA7" s="6"/>
      <c r="AB7" s="8">
        <f>(K7+Q7+W7)</f>
        <v>122</v>
      </c>
    </row>
    <row r="8" spans="1:28" ht="23.25" customHeight="1" x14ac:dyDescent="0.25">
      <c r="A8" s="16">
        <v>4</v>
      </c>
      <c r="B8" s="2">
        <v>349</v>
      </c>
      <c r="C8" s="3">
        <v>39998</v>
      </c>
      <c r="D8" s="4" t="s">
        <v>68</v>
      </c>
      <c r="E8" s="4" t="s">
        <v>41</v>
      </c>
      <c r="F8" s="5">
        <v>2713</v>
      </c>
      <c r="G8" s="6">
        <v>10</v>
      </c>
      <c r="H8" s="5"/>
      <c r="I8" s="6"/>
      <c r="J8" s="5"/>
      <c r="K8" s="6"/>
      <c r="L8" s="7"/>
      <c r="M8" s="6"/>
      <c r="N8" s="7"/>
      <c r="O8" s="6"/>
      <c r="P8" s="5"/>
      <c r="Q8" s="6"/>
      <c r="R8" s="5">
        <v>120</v>
      </c>
      <c r="S8" s="6">
        <v>45</v>
      </c>
      <c r="T8" s="5"/>
      <c r="U8" s="6"/>
      <c r="V8" s="5">
        <v>616</v>
      </c>
      <c r="W8" s="6">
        <v>47</v>
      </c>
      <c r="X8" s="5"/>
      <c r="Y8" s="6"/>
      <c r="Z8" s="7"/>
      <c r="AA8" s="6"/>
      <c r="AB8" s="8">
        <f>(G8+S8+W8)</f>
        <v>102</v>
      </c>
    </row>
    <row r="9" spans="1:28" ht="23.25" customHeight="1" x14ac:dyDescent="0.25">
      <c r="A9" s="34" t="s">
        <v>24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23.25" customHeight="1" x14ac:dyDescent="0.25">
      <c r="A10" s="48" t="s">
        <v>0</v>
      </c>
      <c r="B10" s="46" t="s">
        <v>29</v>
      </c>
      <c r="C10" s="46" t="s">
        <v>30</v>
      </c>
      <c r="D10" s="46" t="s">
        <v>1</v>
      </c>
      <c r="E10" s="46" t="s">
        <v>2</v>
      </c>
      <c r="F10" s="45" t="s">
        <v>3</v>
      </c>
      <c r="G10" s="45"/>
      <c r="H10" s="42" t="s">
        <v>4</v>
      </c>
      <c r="I10" s="43"/>
      <c r="J10" s="45" t="s">
        <v>32</v>
      </c>
      <c r="K10" s="45"/>
      <c r="L10" s="42" t="s">
        <v>15</v>
      </c>
      <c r="M10" s="43"/>
      <c r="N10" s="45" t="s">
        <v>22</v>
      </c>
      <c r="O10" s="45"/>
      <c r="P10" s="42" t="s">
        <v>6</v>
      </c>
      <c r="Q10" s="43"/>
      <c r="R10" s="42" t="s">
        <v>20</v>
      </c>
      <c r="S10" s="43"/>
      <c r="T10" s="42" t="s">
        <v>19</v>
      </c>
      <c r="U10" s="43"/>
      <c r="V10" s="42" t="s">
        <v>18</v>
      </c>
      <c r="W10" s="43"/>
      <c r="X10" s="42" t="s">
        <v>17</v>
      </c>
      <c r="Y10" s="43"/>
      <c r="Z10" s="44" t="s">
        <v>33</v>
      </c>
    </row>
    <row r="11" spans="1:28" ht="23.25" customHeight="1" x14ac:dyDescent="0.25">
      <c r="A11" s="49"/>
      <c r="B11" s="47"/>
      <c r="C11" s="47"/>
      <c r="D11" s="47"/>
      <c r="E11" s="47"/>
      <c r="F11" s="11" t="s">
        <v>9</v>
      </c>
      <c r="G11" s="12" t="s">
        <v>10</v>
      </c>
      <c r="H11" s="11" t="s">
        <v>9</v>
      </c>
      <c r="I11" s="12" t="s">
        <v>10</v>
      </c>
      <c r="J11" s="11" t="s">
        <v>9</v>
      </c>
      <c r="K11" s="12" t="s">
        <v>10</v>
      </c>
      <c r="L11" s="11" t="s">
        <v>9</v>
      </c>
      <c r="M11" s="12" t="s">
        <v>10</v>
      </c>
      <c r="N11" s="11" t="s">
        <v>9</v>
      </c>
      <c r="O11" s="12" t="s">
        <v>10</v>
      </c>
      <c r="P11" s="11" t="s">
        <v>9</v>
      </c>
      <c r="Q11" s="12" t="s">
        <v>10</v>
      </c>
      <c r="R11" s="11" t="s">
        <v>9</v>
      </c>
      <c r="S11" s="12" t="s">
        <v>10</v>
      </c>
      <c r="T11" s="11" t="s">
        <v>9</v>
      </c>
      <c r="U11" s="12" t="s">
        <v>10</v>
      </c>
      <c r="V11" s="11" t="s">
        <v>9</v>
      </c>
      <c r="W11" s="12" t="s">
        <v>10</v>
      </c>
      <c r="X11" s="11" t="s">
        <v>9</v>
      </c>
      <c r="Y11" s="12" t="s">
        <v>10</v>
      </c>
      <c r="Z11" s="44"/>
    </row>
    <row r="12" spans="1:28" ht="23.25" customHeight="1" x14ac:dyDescent="0.25">
      <c r="A12" s="13"/>
      <c r="B12" s="14"/>
      <c r="C12" s="14"/>
      <c r="D12" s="14"/>
      <c r="E12" s="14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11"/>
      <c r="Y12" s="12"/>
      <c r="Z12" s="15"/>
    </row>
    <row r="13" spans="1:28" ht="36" x14ac:dyDescent="0.25">
      <c r="A13" s="16">
        <v>1</v>
      </c>
      <c r="B13" s="2">
        <v>498</v>
      </c>
      <c r="C13" s="3">
        <v>39853</v>
      </c>
      <c r="D13" s="4" t="s">
        <v>84</v>
      </c>
      <c r="E13" s="4" t="s">
        <v>41</v>
      </c>
      <c r="F13" s="5">
        <v>856</v>
      </c>
      <c r="G13" s="6">
        <v>74</v>
      </c>
      <c r="H13" s="5"/>
      <c r="I13" s="6"/>
      <c r="J13" s="5"/>
      <c r="K13" s="6"/>
      <c r="L13" s="7"/>
      <c r="M13" s="6"/>
      <c r="N13" s="7"/>
      <c r="O13" s="6"/>
      <c r="P13" s="5">
        <v>485</v>
      </c>
      <c r="Q13" s="6">
        <v>61</v>
      </c>
      <c r="R13" s="5"/>
      <c r="S13" s="6"/>
      <c r="T13" s="5">
        <v>2435</v>
      </c>
      <c r="U13" s="6">
        <v>47</v>
      </c>
      <c r="V13" s="5"/>
      <c r="W13" s="6"/>
      <c r="X13" s="5"/>
      <c r="Y13" s="6"/>
      <c r="Z13" s="10">
        <v>182</v>
      </c>
    </row>
    <row r="14" spans="1:28" ht="36" x14ac:dyDescent="0.25">
      <c r="A14" s="16">
        <v>2</v>
      </c>
      <c r="B14" s="2">
        <v>496</v>
      </c>
      <c r="C14" s="3">
        <v>40097</v>
      </c>
      <c r="D14" s="4" t="s">
        <v>85</v>
      </c>
      <c r="E14" s="4" t="s">
        <v>41</v>
      </c>
      <c r="F14" s="5">
        <v>894</v>
      </c>
      <c r="G14" s="6">
        <v>67</v>
      </c>
      <c r="H14" s="5"/>
      <c r="I14" s="6"/>
      <c r="J14" s="5"/>
      <c r="K14" s="6"/>
      <c r="L14" s="7"/>
      <c r="M14" s="6"/>
      <c r="N14" s="7"/>
      <c r="O14" s="6"/>
      <c r="P14" s="5">
        <v>346</v>
      </c>
      <c r="Q14" s="6">
        <v>29</v>
      </c>
      <c r="R14" s="5"/>
      <c r="S14" s="6"/>
      <c r="T14" s="5"/>
      <c r="U14" s="6"/>
      <c r="V14" s="5"/>
      <c r="W14" s="6"/>
      <c r="X14" s="5">
        <v>514</v>
      </c>
      <c r="Y14" s="6">
        <v>27</v>
      </c>
      <c r="Z14" s="10">
        <v>123</v>
      </c>
    </row>
    <row r="15" spans="1:28" ht="23.25" customHeight="1" x14ac:dyDescent="0.25">
      <c r="A15" s="16">
        <v>3</v>
      </c>
      <c r="B15" s="2">
        <v>330</v>
      </c>
      <c r="C15" s="3">
        <v>39865</v>
      </c>
      <c r="D15" s="4" t="s">
        <v>86</v>
      </c>
      <c r="E15" s="4" t="s">
        <v>41</v>
      </c>
      <c r="F15" s="5"/>
      <c r="G15" s="6"/>
      <c r="H15" s="5"/>
      <c r="I15" s="6"/>
      <c r="J15" s="5"/>
      <c r="K15" s="6"/>
      <c r="L15" s="7"/>
      <c r="M15" s="6"/>
      <c r="N15" s="7">
        <v>70811</v>
      </c>
      <c r="O15" s="6">
        <v>34</v>
      </c>
      <c r="P15" s="5">
        <v>466</v>
      </c>
      <c r="Q15" s="6">
        <v>56</v>
      </c>
      <c r="R15" s="5"/>
      <c r="S15" s="6"/>
      <c r="T15" s="5"/>
      <c r="U15" s="6"/>
      <c r="V15" s="5"/>
      <c r="W15" s="6"/>
      <c r="X15" s="5">
        <v>567</v>
      </c>
      <c r="Y15" s="6">
        <v>31</v>
      </c>
      <c r="Z15" s="10">
        <v>121</v>
      </c>
    </row>
  </sheetData>
  <mergeCells count="35">
    <mergeCell ref="P2:Q2"/>
    <mergeCell ref="P10:Q10"/>
    <mergeCell ref="A1:AB1"/>
    <mergeCell ref="V2:W2"/>
    <mergeCell ref="X2:Y2"/>
    <mergeCell ref="A9:AB9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H10:I10"/>
    <mergeCell ref="J10:K10"/>
    <mergeCell ref="L10:M10"/>
    <mergeCell ref="N10:O10"/>
    <mergeCell ref="A10:A11"/>
    <mergeCell ref="B10:B11"/>
    <mergeCell ref="C10:C11"/>
    <mergeCell ref="D10:D11"/>
    <mergeCell ref="E10:E11"/>
    <mergeCell ref="F10:G10"/>
    <mergeCell ref="V10:W10"/>
    <mergeCell ref="X10:Y10"/>
    <mergeCell ref="Z10:Z11"/>
    <mergeCell ref="R2:S2"/>
    <mergeCell ref="T2:U2"/>
    <mergeCell ref="R10:S10"/>
    <mergeCell ref="T10:U10"/>
  </mergeCells>
  <conditionalFormatting sqref="E5:E8">
    <cfRule type="containsText" dxfId="7" priority="3" stopIfTrue="1" operator="containsText" text="FERDİ">
      <formula>NOT(ISERROR(SEARCH("FERDİ",E5)))</formula>
    </cfRule>
  </conditionalFormatting>
  <conditionalFormatting sqref="AB5:AB8">
    <cfRule type="duplicateValues" dxfId="6" priority="4" stopIfTrue="1"/>
  </conditionalFormatting>
  <conditionalFormatting sqref="Z13:Z15">
    <cfRule type="duplicateValues" dxfId="5" priority="2" stopIfTrue="1"/>
  </conditionalFormatting>
  <conditionalFormatting sqref="E13:E15">
    <cfRule type="containsText" dxfId="4" priority="1" stopIfTrue="1" operator="containsText" text="FERDİ">
      <formula>NOT(ISERROR(SEARCH("FERDİ",E13)))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4"/>
  <sheetViews>
    <sheetView tabSelected="1" zoomScale="70" zoomScaleNormal="70" workbookViewId="0">
      <selection activeCell="B16" sqref="B16:AB24"/>
    </sheetView>
  </sheetViews>
  <sheetFormatPr defaultRowHeight="20.25" customHeight="1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7.42578125" bestFit="1" customWidth="1"/>
    <col min="5" max="5" width="13.140625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1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21.28515625" bestFit="1" customWidth="1"/>
  </cols>
  <sheetData>
    <row r="1" spans="1:28" ht="20.25" customHeight="1" x14ac:dyDescent="0.2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20.25" customHeight="1" x14ac:dyDescent="0.25">
      <c r="A2" s="46" t="s">
        <v>0</v>
      </c>
      <c r="B2" s="46" t="s">
        <v>29</v>
      </c>
      <c r="C2" s="46" t="s">
        <v>35</v>
      </c>
      <c r="D2" s="46" t="s">
        <v>1</v>
      </c>
      <c r="E2" s="46" t="s">
        <v>2</v>
      </c>
      <c r="F2" s="45" t="s">
        <v>3</v>
      </c>
      <c r="G2" s="45"/>
      <c r="H2" s="42" t="s">
        <v>4</v>
      </c>
      <c r="I2" s="43"/>
      <c r="J2" s="45" t="s">
        <v>36</v>
      </c>
      <c r="K2" s="45"/>
      <c r="L2" s="42" t="s">
        <v>15</v>
      </c>
      <c r="M2" s="43"/>
      <c r="N2" s="45" t="s">
        <v>16</v>
      </c>
      <c r="O2" s="45"/>
      <c r="P2" s="42" t="s">
        <v>6</v>
      </c>
      <c r="Q2" s="43"/>
      <c r="R2" s="42" t="s">
        <v>7</v>
      </c>
      <c r="S2" s="43"/>
      <c r="T2" s="42" t="s">
        <v>19</v>
      </c>
      <c r="U2" s="43"/>
      <c r="V2" s="42" t="s">
        <v>17</v>
      </c>
      <c r="W2" s="43"/>
      <c r="X2" s="50" t="s">
        <v>18</v>
      </c>
      <c r="Y2" s="51"/>
      <c r="Z2" s="50" t="s">
        <v>20</v>
      </c>
      <c r="AA2" s="51"/>
      <c r="AB2" s="36" t="s">
        <v>37</v>
      </c>
    </row>
    <row r="3" spans="1:28" ht="20.25" customHeight="1" x14ac:dyDescent="0.25">
      <c r="A3" s="47"/>
      <c r="B3" s="47"/>
      <c r="C3" s="47"/>
      <c r="D3" s="47"/>
      <c r="E3" s="47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11" t="s">
        <v>9</v>
      </c>
      <c r="S3" s="12" t="s">
        <v>10</v>
      </c>
      <c r="T3" s="11" t="s">
        <v>9</v>
      </c>
      <c r="U3" s="12" t="s">
        <v>10</v>
      </c>
      <c r="V3" s="11" t="s">
        <v>9</v>
      </c>
      <c r="W3" s="12" t="s">
        <v>10</v>
      </c>
      <c r="X3" s="11" t="s">
        <v>9</v>
      </c>
      <c r="Y3" s="12" t="s">
        <v>10</v>
      </c>
      <c r="Z3" s="11" t="s">
        <v>9</v>
      </c>
      <c r="AA3" s="12" t="s">
        <v>10</v>
      </c>
      <c r="AB3" s="36"/>
    </row>
    <row r="4" spans="1:28" ht="20.25" customHeight="1" x14ac:dyDescent="0.25">
      <c r="A4" s="14"/>
      <c r="B4" s="14"/>
      <c r="C4" s="14"/>
      <c r="D4" s="14"/>
      <c r="E4" s="14"/>
      <c r="F4" s="11"/>
      <c r="G4" s="12"/>
      <c r="H4" s="11"/>
      <c r="I4" s="12"/>
      <c r="J4" s="11"/>
      <c r="K4" s="12"/>
      <c r="L4" s="11"/>
      <c r="M4" s="12"/>
      <c r="N4" s="11"/>
      <c r="O4" s="12"/>
      <c r="P4" s="11"/>
      <c r="Q4" s="12"/>
      <c r="R4" s="11"/>
      <c r="S4" s="12"/>
      <c r="T4" s="11"/>
      <c r="U4" s="12"/>
      <c r="V4" s="11"/>
      <c r="W4" s="12"/>
      <c r="X4" s="11"/>
      <c r="Y4" s="12"/>
      <c r="Z4" s="11"/>
      <c r="AA4" s="12"/>
      <c r="AB4" s="21"/>
    </row>
    <row r="5" spans="1:28" ht="20.25" customHeight="1" x14ac:dyDescent="0.25">
      <c r="A5" s="16">
        <v>1</v>
      </c>
      <c r="B5" s="2">
        <v>393</v>
      </c>
      <c r="C5" s="3">
        <v>39478</v>
      </c>
      <c r="D5" s="4" t="s">
        <v>69</v>
      </c>
      <c r="E5" s="4" t="s">
        <v>41</v>
      </c>
      <c r="F5" s="5">
        <v>815</v>
      </c>
      <c r="G5" s="6">
        <v>97</v>
      </c>
      <c r="H5" s="5"/>
      <c r="I5" s="6"/>
      <c r="J5" s="5"/>
      <c r="K5" s="6"/>
      <c r="L5" s="7"/>
      <c r="M5" s="6"/>
      <c r="N5" s="7"/>
      <c r="O5" s="6"/>
      <c r="P5" s="5">
        <v>502</v>
      </c>
      <c r="Q5" s="6">
        <v>80</v>
      </c>
      <c r="R5" s="5"/>
      <c r="S5" s="6"/>
      <c r="T5" s="5"/>
      <c r="U5" s="6"/>
      <c r="V5" s="5">
        <v>665</v>
      </c>
      <c r="W5" s="6">
        <v>51</v>
      </c>
      <c r="X5" s="5"/>
      <c r="Y5" s="6"/>
      <c r="Z5" s="7"/>
      <c r="AA5" s="6"/>
      <c r="AB5" s="8">
        <f>(G5+Q5+W5)</f>
        <v>228</v>
      </c>
    </row>
    <row r="6" spans="1:28" ht="20.25" customHeight="1" x14ac:dyDescent="0.25">
      <c r="A6" s="16">
        <v>2</v>
      </c>
      <c r="B6" s="2">
        <v>392</v>
      </c>
      <c r="C6" s="3">
        <v>39619</v>
      </c>
      <c r="D6" s="4" t="s">
        <v>70</v>
      </c>
      <c r="E6" s="4" t="s">
        <v>41</v>
      </c>
      <c r="F6" s="5"/>
      <c r="G6" s="6"/>
      <c r="H6" s="5">
        <v>1049</v>
      </c>
      <c r="I6" s="9">
        <v>98</v>
      </c>
      <c r="J6" s="5"/>
      <c r="K6" s="6"/>
      <c r="L6" s="7"/>
      <c r="M6" s="6"/>
      <c r="N6" s="7"/>
      <c r="O6" s="6"/>
      <c r="P6" s="5">
        <v>427</v>
      </c>
      <c r="Q6" s="6">
        <v>61</v>
      </c>
      <c r="R6" s="5"/>
      <c r="S6" s="6"/>
      <c r="T6" s="5"/>
      <c r="U6" s="6"/>
      <c r="V6" s="5">
        <v>593</v>
      </c>
      <c r="W6" s="6">
        <v>46</v>
      </c>
      <c r="X6" s="5"/>
      <c r="Y6" s="6"/>
      <c r="Z6" s="5"/>
      <c r="AA6" s="6"/>
      <c r="AB6" s="8">
        <v>205</v>
      </c>
    </row>
    <row r="7" spans="1:28" ht="20.25" customHeight="1" x14ac:dyDescent="0.25">
      <c r="A7" s="16">
        <v>3</v>
      </c>
      <c r="B7" s="2">
        <v>344</v>
      </c>
      <c r="C7" s="3">
        <v>39560</v>
      </c>
      <c r="D7" s="4" t="s">
        <v>71</v>
      </c>
      <c r="E7" s="4" t="s">
        <v>41</v>
      </c>
      <c r="F7" s="5">
        <v>862</v>
      </c>
      <c r="G7" s="9">
        <v>87</v>
      </c>
      <c r="H7" s="5"/>
      <c r="I7" s="6"/>
      <c r="J7" s="5"/>
      <c r="K7" s="6"/>
      <c r="L7" s="7"/>
      <c r="M7" s="6"/>
      <c r="N7" s="7"/>
      <c r="O7" s="6"/>
      <c r="P7" s="5">
        <v>462</v>
      </c>
      <c r="Q7" s="6">
        <v>70</v>
      </c>
      <c r="R7" s="5"/>
      <c r="S7" s="6"/>
      <c r="T7" s="5"/>
      <c r="U7" s="6"/>
      <c r="V7" s="5">
        <v>632</v>
      </c>
      <c r="W7" s="6">
        <v>48</v>
      </c>
      <c r="X7" s="5"/>
      <c r="Y7" s="6"/>
      <c r="Z7" s="7"/>
      <c r="AA7" s="6"/>
      <c r="AB7" s="8">
        <v>205</v>
      </c>
    </row>
    <row r="8" spans="1:28" ht="20.25" customHeight="1" x14ac:dyDescent="0.25">
      <c r="A8" s="16">
        <v>4</v>
      </c>
      <c r="B8" s="2">
        <v>327</v>
      </c>
      <c r="C8" s="3">
        <v>39612</v>
      </c>
      <c r="D8" s="4" t="s">
        <v>72</v>
      </c>
      <c r="E8" s="4" t="s">
        <v>41</v>
      </c>
      <c r="F8" s="5"/>
      <c r="G8" s="6"/>
      <c r="H8" s="5"/>
      <c r="I8" s="6"/>
      <c r="J8" s="5"/>
      <c r="K8" s="6"/>
      <c r="L8" s="7"/>
      <c r="M8" s="6"/>
      <c r="N8" s="7">
        <v>55804</v>
      </c>
      <c r="O8" s="6">
        <v>27</v>
      </c>
      <c r="P8" s="5">
        <v>433</v>
      </c>
      <c r="Q8" s="6">
        <v>63</v>
      </c>
      <c r="R8" s="5"/>
      <c r="S8" s="6"/>
      <c r="T8" s="5"/>
      <c r="U8" s="6"/>
      <c r="V8" s="5">
        <v>613</v>
      </c>
      <c r="W8" s="6">
        <v>47</v>
      </c>
      <c r="X8" s="5"/>
      <c r="Y8" s="6"/>
      <c r="Z8" s="7"/>
      <c r="AA8" s="6"/>
      <c r="AB8" s="8">
        <v>137</v>
      </c>
    </row>
    <row r="9" spans="1:28" ht="20.25" customHeight="1" x14ac:dyDescent="0.25">
      <c r="A9" s="16">
        <v>5</v>
      </c>
      <c r="B9" s="2">
        <v>242</v>
      </c>
      <c r="C9" s="3">
        <v>39778</v>
      </c>
      <c r="D9" s="4" t="s">
        <v>73</v>
      </c>
      <c r="E9" s="4" t="s">
        <v>41</v>
      </c>
      <c r="F9" s="5"/>
      <c r="G9" s="6"/>
      <c r="H9" s="5"/>
      <c r="I9" s="6"/>
      <c r="J9" s="5"/>
      <c r="K9" s="6"/>
      <c r="L9" s="7"/>
      <c r="M9" s="6"/>
      <c r="N9" s="7">
        <v>60838</v>
      </c>
      <c r="O9" s="6">
        <v>23</v>
      </c>
      <c r="P9" s="5">
        <v>367</v>
      </c>
      <c r="Q9" s="6">
        <v>44</v>
      </c>
      <c r="R9" s="5"/>
      <c r="S9" s="6"/>
      <c r="T9" s="5"/>
      <c r="U9" s="6"/>
      <c r="V9" s="5">
        <v>676</v>
      </c>
      <c r="W9" s="6">
        <v>51</v>
      </c>
      <c r="X9" s="5"/>
      <c r="Y9" s="6"/>
      <c r="Z9" s="7"/>
      <c r="AA9" s="6"/>
      <c r="AB9" s="8">
        <v>118</v>
      </c>
    </row>
    <row r="10" spans="1:28" ht="20.25" customHeight="1" x14ac:dyDescent="0.25">
      <c r="A10" s="16">
        <v>6</v>
      </c>
      <c r="B10" s="2">
        <v>345</v>
      </c>
      <c r="C10" s="3">
        <v>39541</v>
      </c>
      <c r="D10" s="4" t="s">
        <v>74</v>
      </c>
      <c r="E10" s="4" t="s">
        <v>41</v>
      </c>
      <c r="F10" s="5"/>
      <c r="G10" s="6"/>
      <c r="H10" s="5"/>
      <c r="I10" s="6"/>
      <c r="J10" s="5"/>
      <c r="K10" s="6"/>
      <c r="L10" s="7"/>
      <c r="M10" s="6"/>
      <c r="N10" s="7"/>
      <c r="O10" s="6"/>
      <c r="P10" s="7" t="s">
        <v>14</v>
      </c>
      <c r="Q10" s="6">
        <v>0</v>
      </c>
      <c r="R10" s="5"/>
      <c r="S10" s="6"/>
      <c r="T10" s="5"/>
      <c r="U10" s="6"/>
      <c r="V10" s="5" t="s">
        <v>14</v>
      </c>
      <c r="W10" s="6">
        <v>0</v>
      </c>
      <c r="X10" s="5"/>
      <c r="Y10" s="6"/>
      <c r="Z10" s="7"/>
      <c r="AA10" s="6"/>
      <c r="AB10" s="8">
        <v>0</v>
      </c>
    </row>
    <row r="11" spans="1:28" ht="20.25" customHeight="1" x14ac:dyDescent="0.25">
      <c r="A11" s="16">
        <v>7</v>
      </c>
      <c r="B11" s="2">
        <v>348</v>
      </c>
      <c r="C11" s="3">
        <v>39653</v>
      </c>
      <c r="D11" s="4" t="s">
        <v>75</v>
      </c>
      <c r="E11" s="4" t="s">
        <v>41</v>
      </c>
      <c r="F11" s="5"/>
      <c r="G11" s="6"/>
      <c r="H11" s="5"/>
      <c r="I11" s="6"/>
      <c r="J11" s="5"/>
      <c r="K11" s="6"/>
      <c r="L11" s="7"/>
      <c r="M11" s="6"/>
      <c r="N11" s="7"/>
      <c r="O11" s="6"/>
      <c r="P11" s="7" t="s">
        <v>14</v>
      </c>
      <c r="Q11" s="6"/>
      <c r="R11" s="5" t="s">
        <v>14</v>
      </c>
      <c r="S11" s="6">
        <v>0</v>
      </c>
      <c r="T11" s="5"/>
      <c r="U11" s="6"/>
      <c r="V11" s="5" t="s">
        <v>14</v>
      </c>
      <c r="W11" s="6">
        <v>0</v>
      </c>
      <c r="X11" s="5"/>
      <c r="Y11" s="6"/>
      <c r="Z11" s="7"/>
      <c r="AA11" s="6"/>
      <c r="AB11" s="8">
        <v>0</v>
      </c>
    </row>
    <row r="12" spans="1:28" ht="20.25" customHeight="1" x14ac:dyDescent="0.25">
      <c r="A12" s="34" t="s">
        <v>25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20.25" customHeight="1" x14ac:dyDescent="0.25">
      <c r="A13" s="48" t="s">
        <v>0</v>
      </c>
      <c r="B13" s="46" t="s">
        <v>29</v>
      </c>
      <c r="C13" s="46" t="s">
        <v>30</v>
      </c>
      <c r="D13" s="46" t="s">
        <v>1</v>
      </c>
      <c r="E13" s="46" t="s">
        <v>2</v>
      </c>
      <c r="F13" s="45" t="s">
        <v>3</v>
      </c>
      <c r="G13" s="45"/>
      <c r="H13" s="42" t="s">
        <v>4</v>
      </c>
      <c r="I13" s="43"/>
      <c r="J13" s="45" t="s">
        <v>32</v>
      </c>
      <c r="K13" s="45"/>
      <c r="L13" s="42" t="s">
        <v>15</v>
      </c>
      <c r="M13" s="43"/>
      <c r="N13" s="45" t="s">
        <v>22</v>
      </c>
      <c r="O13" s="45"/>
      <c r="P13" s="42" t="s">
        <v>6</v>
      </c>
      <c r="Q13" s="43"/>
      <c r="R13" s="42" t="s">
        <v>7</v>
      </c>
      <c r="S13" s="43"/>
      <c r="T13" s="42" t="s">
        <v>19</v>
      </c>
      <c r="U13" s="43"/>
      <c r="V13" s="42" t="s">
        <v>18</v>
      </c>
      <c r="W13" s="43"/>
      <c r="X13" s="42" t="s">
        <v>34</v>
      </c>
      <c r="Y13" s="43"/>
      <c r="Z13" s="42" t="s">
        <v>17</v>
      </c>
      <c r="AA13" s="43"/>
      <c r="AB13" s="44" t="s">
        <v>33</v>
      </c>
    </row>
    <row r="14" spans="1:28" ht="20.25" customHeight="1" x14ac:dyDescent="0.25">
      <c r="A14" s="49"/>
      <c r="B14" s="47"/>
      <c r="C14" s="47"/>
      <c r="D14" s="47"/>
      <c r="E14" s="47"/>
      <c r="F14" s="11" t="s">
        <v>9</v>
      </c>
      <c r="G14" s="12" t="s">
        <v>10</v>
      </c>
      <c r="H14" s="11" t="s">
        <v>9</v>
      </c>
      <c r="I14" s="12" t="s">
        <v>10</v>
      </c>
      <c r="J14" s="11" t="s">
        <v>9</v>
      </c>
      <c r="K14" s="12" t="s">
        <v>10</v>
      </c>
      <c r="L14" s="11" t="s">
        <v>9</v>
      </c>
      <c r="M14" s="12" t="s">
        <v>10</v>
      </c>
      <c r="N14" s="11" t="s">
        <v>9</v>
      </c>
      <c r="O14" s="12" t="s">
        <v>10</v>
      </c>
      <c r="P14" s="11" t="s">
        <v>9</v>
      </c>
      <c r="Q14" s="12" t="s">
        <v>10</v>
      </c>
      <c r="R14" s="11" t="s">
        <v>9</v>
      </c>
      <c r="S14" s="12" t="s">
        <v>10</v>
      </c>
      <c r="T14" s="11" t="s">
        <v>9</v>
      </c>
      <c r="U14" s="12" t="s">
        <v>10</v>
      </c>
      <c r="V14" s="11" t="s">
        <v>9</v>
      </c>
      <c r="W14" s="12" t="s">
        <v>10</v>
      </c>
      <c r="X14" s="11" t="s">
        <v>9</v>
      </c>
      <c r="Y14" s="12" t="s">
        <v>10</v>
      </c>
      <c r="Z14" s="11" t="s">
        <v>9</v>
      </c>
      <c r="AA14" s="12" t="s">
        <v>10</v>
      </c>
      <c r="AB14" s="44"/>
    </row>
    <row r="15" spans="1:28" ht="20.25" customHeight="1" x14ac:dyDescent="0.25">
      <c r="A15" s="13"/>
      <c r="B15" s="14"/>
      <c r="C15" s="14"/>
      <c r="D15" s="14"/>
      <c r="E15" s="14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12"/>
      <c r="Y15" s="12"/>
      <c r="Z15" s="11"/>
      <c r="AA15" s="12"/>
      <c r="AB15" s="15"/>
    </row>
    <row r="16" spans="1:28" ht="20.25" customHeight="1" x14ac:dyDescent="0.25">
      <c r="A16" s="1">
        <v>1</v>
      </c>
      <c r="B16" s="6">
        <v>384</v>
      </c>
      <c r="C16" s="17">
        <v>39580</v>
      </c>
      <c r="D16" s="18" t="s">
        <v>87</v>
      </c>
      <c r="E16" s="19" t="s">
        <v>41</v>
      </c>
      <c r="F16" s="5">
        <v>917</v>
      </c>
      <c r="G16" s="6">
        <v>62</v>
      </c>
      <c r="H16" s="5"/>
      <c r="I16" s="6"/>
      <c r="J16" s="5"/>
      <c r="K16" s="6"/>
      <c r="L16" s="7"/>
      <c r="M16" s="6"/>
      <c r="N16" s="7"/>
      <c r="O16" s="6"/>
      <c r="P16" s="5">
        <v>427</v>
      </c>
      <c r="Q16" s="6">
        <v>46</v>
      </c>
      <c r="R16" s="5"/>
      <c r="S16" s="6"/>
      <c r="T16" s="5"/>
      <c r="U16" s="6"/>
      <c r="V16" s="5"/>
      <c r="W16" s="6"/>
      <c r="X16" s="5">
        <v>4117</v>
      </c>
      <c r="Y16" s="9">
        <v>97</v>
      </c>
      <c r="Z16" s="5"/>
      <c r="AA16" s="6"/>
      <c r="AB16" s="10">
        <v>205</v>
      </c>
    </row>
    <row r="17" spans="1:28" ht="20.25" customHeight="1" x14ac:dyDescent="0.25">
      <c r="A17" s="1">
        <v>2</v>
      </c>
      <c r="B17" s="6">
        <v>180</v>
      </c>
      <c r="C17" s="17">
        <v>39451</v>
      </c>
      <c r="D17" s="18" t="s">
        <v>88</v>
      </c>
      <c r="E17" s="19" t="s">
        <v>41</v>
      </c>
      <c r="F17" s="5">
        <v>799</v>
      </c>
      <c r="G17" s="9">
        <v>86</v>
      </c>
      <c r="H17" s="5"/>
      <c r="I17" s="6"/>
      <c r="J17" s="5"/>
      <c r="K17" s="6"/>
      <c r="L17" s="7"/>
      <c r="M17" s="6"/>
      <c r="N17" s="7"/>
      <c r="O17" s="6"/>
      <c r="P17" s="5">
        <v>531</v>
      </c>
      <c r="Q17" s="6">
        <v>72</v>
      </c>
      <c r="R17" s="5"/>
      <c r="S17" s="6"/>
      <c r="T17" s="5"/>
      <c r="U17" s="6"/>
      <c r="V17" s="5"/>
      <c r="W17" s="6"/>
      <c r="X17" s="7"/>
      <c r="Y17" s="6"/>
      <c r="Z17" s="5">
        <v>687</v>
      </c>
      <c r="AA17" s="6">
        <v>39</v>
      </c>
      <c r="AB17" s="10">
        <v>197</v>
      </c>
    </row>
    <row r="18" spans="1:28" ht="20.25" customHeight="1" x14ac:dyDescent="0.25">
      <c r="A18" s="1">
        <v>3</v>
      </c>
      <c r="B18" s="6">
        <v>83</v>
      </c>
      <c r="C18" s="17">
        <v>39448</v>
      </c>
      <c r="D18" s="18" t="s">
        <v>89</v>
      </c>
      <c r="E18" s="19" t="s">
        <v>41</v>
      </c>
      <c r="F18" s="5"/>
      <c r="G18" s="6"/>
      <c r="H18" s="5"/>
      <c r="I18" s="6"/>
      <c r="J18" s="5">
        <v>1472</v>
      </c>
      <c r="K18" s="9">
        <v>75</v>
      </c>
      <c r="L18" s="7"/>
      <c r="M18" s="6"/>
      <c r="N18" s="7"/>
      <c r="O18" s="6"/>
      <c r="P18" s="5">
        <v>515</v>
      </c>
      <c r="Q18" s="6">
        <v>68</v>
      </c>
      <c r="R18" s="5"/>
      <c r="S18" s="6"/>
      <c r="T18" s="5"/>
      <c r="U18" s="6"/>
      <c r="V18" s="5"/>
      <c r="W18" s="6"/>
      <c r="X18" s="7"/>
      <c r="Y18" s="6"/>
      <c r="Z18" s="5">
        <v>906</v>
      </c>
      <c r="AA18" s="6">
        <v>54</v>
      </c>
      <c r="AB18" s="10">
        <v>197</v>
      </c>
    </row>
    <row r="19" spans="1:28" ht="20.25" customHeight="1" x14ac:dyDescent="0.25">
      <c r="A19" s="1">
        <v>4</v>
      </c>
      <c r="B19" s="6">
        <v>386</v>
      </c>
      <c r="C19" s="17">
        <v>39491</v>
      </c>
      <c r="D19" s="18" t="s">
        <v>90</v>
      </c>
      <c r="E19" s="19" t="s">
        <v>41</v>
      </c>
      <c r="F19" s="5">
        <v>864</v>
      </c>
      <c r="G19" s="9">
        <v>73</v>
      </c>
      <c r="H19" s="5"/>
      <c r="I19" s="6"/>
      <c r="J19" s="5"/>
      <c r="K19" s="6"/>
      <c r="L19" s="7"/>
      <c r="M19" s="6"/>
      <c r="N19" s="7"/>
      <c r="O19" s="6"/>
      <c r="P19" s="5">
        <v>453</v>
      </c>
      <c r="Q19" s="6">
        <v>53</v>
      </c>
      <c r="R19" s="5"/>
      <c r="S19" s="6"/>
      <c r="T19" s="5">
        <v>3828</v>
      </c>
      <c r="U19" s="6">
        <v>71</v>
      </c>
      <c r="V19" s="5"/>
      <c r="W19" s="6"/>
      <c r="X19" s="7"/>
      <c r="Y19" s="6"/>
      <c r="Z19" s="5"/>
      <c r="AA19" s="6"/>
      <c r="AB19" s="10">
        <v>197</v>
      </c>
    </row>
    <row r="20" spans="1:28" ht="20.25" customHeight="1" x14ac:dyDescent="0.25">
      <c r="A20" s="1">
        <v>5</v>
      </c>
      <c r="B20" s="6">
        <v>433</v>
      </c>
      <c r="C20" s="17">
        <v>39552</v>
      </c>
      <c r="D20" s="18" t="s">
        <v>91</v>
      </c>
      <c r="E20" s="19" t="s">
        <v>41</v>
      </c>
      <c r="F20" s="5">
        <v>939</v>
      </c>
      <c r="G20" s="6">
        <v>58</v>
      </c>
      <c r="H20" s="5"/>
      <c r="I20" s="6"/>
      <c r="J20" s="5"/>
      <c r="K20" s="6"/>
      <c r="L20" s="7"/>
      <c r="M20" s="6"/>
      <c r="N20" s="7"/>
      <c r="O20" s="6"/>
      <c r="P20" s="5">
        <v>399</v>
      </c>
      <c r="Q20" s="6">
        <v>39</v>
      </c>
      <c r="R20" s="5"/>
      <c r="S20" s="6"/>
      <c r="T20" s="5"/>
      <c r="U20" s="6"/>
      <c r="V20" s="5">
        <v>3387</v>
      </c>
      <c r="W20" s="9">
        <v>89</v>
      </c>
      <c r="X20" s="7"/>
      <c r="Y20" s="6"/>
      <c r="Z20" s="5"/>
      <c r="AA20" s="6"/>
      <c r="AB20" s="10">
        <v>186</v>
      </c>
    </row>
    <row r="21" spans="1:28" ht="20.25" customHeight="1" x14ac:dyDescent="0.25">
      <c r="A21" s="1">
        <v>6</v>
      </c>
      <c r="B21" s="6">
        <v>432</v>
      </c>
      <c r="C21" s="17">
        <v>39786</v>
      </c>
      <c r="D21" s="18" t="s">
        <v>92</v>
      </c>
      <c r="E21" s="19" t="s">
        <v>41</v>
      </c>
      <c r="F21" s="5"/>
      <c r="G21" s="6"/>
      <c r="H21" s="5">
        <v>1021</v>
      </c>
      <c r="I21" s="9">
        <v>85</v>
      </c>
      <c r="J21" s="5"/>
      <c r="K21" s="6"/>
      <c r="L21" s="7"/>
      <c r="M21" s="6"/>
      <c r="N21" s="7"/>
      <c r="O21" s="6"/>
      <c r="P21" s="5">
        <v>511</v>
      </c>
      <c r="Q21" s="6">
        <v>67</v>
      </c>
      <c r="R21" s="5"/>
      <c r="S21" s="6"/>
      <c r="T21" s="5"/>
      <c r="U21" s="6"/>
      <c r="V21" s="5"/>
      <c r="W21" s="6"/>
      <c r="X21" s="7"/>
      <c r="Y21" s="6"/>
      <c r="Z21" s="5">
        <v>615</v>
      </c>
      <c r="AA21" s="6">
        <v>34</v>
      </c>
      <c r="AB21" s="10">
        <v>186</v>
      </c>
    </row>
    <row r="22" spans="1:28" ht="20.25" customHeight="1" x14ac:dyDescent="0.25">
      <c r="A22" s="1">
        <v>7</v>
      </c>
      <c r="B22" s="6">
        <v>331</v>
      </c>
      <c r="C22" s="17">
        <v>39507</v>
      </c>
      <c r="D22" s="18" t="s">
        <v>93</v>
      </c>
      <c r="E22" s="19" t="s">
        <v>41</v>
      </c>
      <c r="F22" s="5"/>
      <c r="G22" s="6"/>
      <c r="H22" s="5"/>
      <c r="I22" s="6"/>
      <c r="J22" s="5"/>
      <c r="K22" s="6"/>
      <c r="L22" s="7"/>
      <c r="M22" s="6"/>
      <c r="N22" s="7">
        <v>70872</v>
      </c>
      <c r="O22" s="6">
        <v>34</v>
      </c>
      <c r="P22" s="5">
        <v>457</v>
      </c>
      <c r="Q22" s="6">
        <v>54</v>
      </c>
      <c r="R22" s="5"/>
      <c r="S22" s="6"/>
      <c r="T22" s="5"/>
      <c r="U22" s="6"/>
      <c r="V22" s="5"/>
      <c r="W22" s="6"/>
      <c r="X22" s="7"/>
      <c r="Y22" s="6"/>
      <c r="Z22" s="5">
        <v>418</v>
      </c>
      <c r="AA22" s="6">
        <v>21</v>
      </c>
      <c r="AB22" s="10">
        <v>109</v>
      </c>
    </row>
    <row r="23" spans="1:28" ht="20.25" customHeight="1" x14ac:dyDescent="0.25">
      <c r="A23" s="1">
        <v>8</v>
      </c>
      <c r="B23" s="6">
        <v>329</v>
      </c>
      <c r="C23" s="17">
        <v>39738</v>
      </c>
      <c r="D23" s="18" t="s">
        <v>94</v>
      </c>
      <c r="E23" s="19" t="s">
        <v>41</v>
      </c>
      <c r="F23" s="5"/>
      <c r="G23" s="6"/>
      <c r="H23" s="5"/>
      <c r="I23" s="6"/>
      <c r="J23" s="5"/>
      <c r="K23" s="6"/>
      <c r="L23" s="7"/>
      <c r="M23" s="6"/>
      <c r="N23" s="7">
        <v>75558</v>
      </c>
      <c r="O23" s="6">
        <v>11</v>
      </c>
      <c r="P23" s="5">
        <v>405</v>
      </c>
      <c r="Q23" s="6">
        <v>41</v>
      </c>
      <c r="R23" s="5"/>
      <c r="S23" s="6"/>
      <c r="T23" s="5"/>
      <c r="U23" s="6"/>
      <c r="V23" s="5"/>
      <c r="W23" s="6"/>
      <c r="X23" s="7"/>
      <c r="Y23" s="6"/>
      <c r="Z23" s="5">
        <v>548</v>
      </c>
      <c r="AA23" s="6">
        <v>30</v>
      </c>
      <c r="AB23" s="10">
        <v>82</v>
      </c>
    </row>
    <row r="24" spans="1:28" ht="20.25" customHeight="1" x14ac:dyDescent="0.25">
      <c r="A24" s="1">
        <v>9</v>
      </c>
      <c r="B24" s="6">
        <v>495</v>
      </c>
      <c r="C24" s="17">
        <v>39448</v>
      </c>
      <c r="D24" s="18" t="s">
        <v>95</v>
      </c>
      <c r="E24" s="19" t="s">
        <v>41</v>
      </c>
      <c r="F24" s="5">
        <v>833</v>
      </c>
      <c r="G24" s="6">
        <v>79</v>
      </c>
      <c r="H24" s="5"/>
      <c r="I24" s="6"/>
      <c r="J24" s="5"/>
      <c r="K24" s="6"/>
      <c r="L24" s="7"/>
      <c r="M24" s="6"/>
      <c r="N24" s="7"/>
      <c r="O24" s="6"/>
      <c r="P24" s="5"/>
      <c r="Q24" s="6"/>
      <c r="R24" s="5"/>
      <c r="S24" s="6"/>
      <c r="T24" s="5" t="s">
        <v>27</v>
      </c>
      <c r="U24" s="6">
        <v>0</v>
      </c>
      <c r="V24" s="5"/>
      <c r="W24" s="6"/>
      <c r="X24" s="7"/>
      <c r="Y24" s="6"/>
      <c r="Z24" s="5"/>
      <c r="AA24" s="6"/>
      <c r="AB24" s="10">
        <v>79</v>
      </c>
    </row>
  </sheetData>
  <mergeCells count="36">
    <mergeCell ref="AB13:AB14"/>
    <mergeCell ref="V13:W13"/>
    <mergeCell ref="X13:Y13"/>
    <mergeCell ref="A13:A14"/>
    <mergeCell ref="B13:B14"/>
    <mergeCell ref="C13:C14"/>
    <mergeCell ref="D13:D14"/>
    <mergeCell ref="E13:E14"/>
    <mergeCell ref="F13:G13"/>
    <mergeCell ref="H13:I13"/>
    <mergeCell ref="J13:K13"/>
    <mergeCell ref="L13:M13"/>
    <mergeCell ref="N13:O13"/>
    <mergeCell ref="P13:Q13"/>
    <mergeCell ref="R13:S13"/>
    <mergeCell ref="N2:O2"/>
    <mergeCell ref="Z13:AA13"/>
    <mergeCell ref="P2:Q2"/>
    <mergeCell ref="R2:S2"/>
    <mergeCell ref="T2:U2"/>
    <mergeCell ref="A1:AB1"/>
    <mergeCell ref="T13:U13"/>
    <mergeCell ref="V2:W2"/>
    <mergeCell ref="X2:Y2"/>
    <mergeCell ref="A12:AB12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conditionalFormatting sqref="E5:E11">
    <cfRule type="containsText" dxfId="3" priority="4" stopIfTrue="1" operator="containsText" text="FERDİ">
      <formula>NOT(ISERROR(SEARCH("FERDİ",E5)))</formula>
    </cfRule>
  </conditionalFormatting>
  <conditionalFormatting sqref="AB5:AB11">
    <cfRule type="duplicateValues" dxfId="2" priority="3" stopIfTrue="1"/>
  </conditionalFormatting>
  <conditionalFormatting sqref="AB18:AB24 AB16">
    <cfRule type="duplicateValues" dxfId="1" priority="2" stopIfTrue="1"/>
  </conditionalFormatting>
  <conditionalFormatting sqref="AB1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2022-05-21T20:31:25Z</dcterms:modified>
</cp:coreProperties>
</file>